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f2200083aefde9d/Whisky/Website/Sample lijst/"/>
    </mc:Choice>
  </mc:AlternateContent>
  <xr:revisionPtr revIDLastSave="0" documentId="8_{F9D5776B-E106-4A4B-BA03-E54543BCC7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plelijst" sheetId="1" r:id="rId1"/>
  </sheets>
  <definedNames>
    <definedName name="_xlnm._FilterDatabase" localSheetId="0" hidden="1">Samplelijst!$B$1:$N$178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<sst xmlns="http://schemas.openxmlformats.org/spreadsheetml/2006/main" count="1406" uniqueCount="618">
  <si>
    <t>Merk</t>
  </si>
  <si>
    <t>Naam</t>
  </si>
  <si>
    <t>Alcohol</t>
  </si>
  <si>
    <t>12-year-old</t>
  </si>
  <si>
    <t>Auchroisk</t>
  </si>
  <si>
    <t>Connoisseurs Choice</t>
  </si>
  <si>
    <t>Ben Nevis</t>
  </si>
  <si>
    <t>BenRiach</t>
  </si>
  <si>
    <t>Single Cask</t>
  </si>
  <si>
    <t>Small Batch</t>
  </si>
  <si>
    <t>Chivas Regal</t>
  </si>
  <si>
    <t>Extra</t>
  </si>
  <si>
    <t>Deanston</t>
  </si>
  <si>
    <t>American Oak</t>
  </si>
  <si>
    <t>The Ultimate - Cask Strength</t>
  </si>
  <si>
    <t>Revival</t>
  </si>
  <si>
    <t>Glenglassaugh</t>
  </si>
  <si>
    <t>Glenlivet</t>
  </si>
  <si>
    <t>Nàdurra</t>
  </si>
  <si>
    <t>Batch 1214E</t>
  </si>
  <si>
    <t>Glenrothes</t>
  </si>
  <si>
    <t>Grand Old Parr</t>
  </si>
  <si>
    <t>De Luxe Scotch Whisky</t>
  </si>
  <si>
    <t>Highland Park</t>
  </si>
  <si>
    <t>Inchgower</t>
  </si>
  <si>
    <t>Tobermory</t>
  </si>
  <si>
    <t>Clan Denny</t>
  </si>
  <si>
    <t>Old Perth</t>
  </si>
  <si>
    <t>Penderyn</t>
  </si>
  <si>
    <t>Speyside</t>
  </si>
  <si>
    <t>Speyside Distillery</t>
  </si>
  <si>
    <t>Westland</t>
  </si>
  <si>
    <t>American Single Malt</t>
  </si>
  <si>
    <t>Best Dram</t>
  </si>
  <si>
    <t>€ / 3cl</t>
  </si>
  <si>
    <t>Glenlossie</t>
  </si>
  <si>
    <t>2007 KiW</t>
  </si>
  <si>
    <t>9th Confidential Cask</t>
  </si>
  <si>
    <t>WhiskyBase
ID</t>
  </si>
  <si>
    <t>Glenburgie</t>
  </si>
  <si>
    <t>Bourbon Hogshead</t>
  </si>
  <si>
    <t>Vat type</t>
  </si>
  <si>
    <t>Oak Casks</t>
  </si>
  <si>
    <t>Hogshead</t>
  </si>
  <si>
    <t>Refill Sherry Butt</t>
  </si>
  <si>
    <t>1st fill bourbon</t>
  </si>
  <si>
    <t>Sherry Butt</t>
  </si>
  <si>
    <t>First-Fill American Oak Casks</t>
  </si>
  <si>
    <t>Bourbon</t>
  </si>
  <si>
    <t>Sherry Casks</t>
  </si>
  <si>
    <t>Bourbon Cask</t>
  </si>
  <si>
    <t>100% #4 Char New American Oak</t>
  </si>
  <si>
    <t>%</t>
  </si>
  <si>
    <t>Datum
aanschaf</t>
  </si>
  <si>
    <t>Croftengea</t>
  </si>
  <si>
    <t>Tomintoul</t>
  </si>
  <si>
    <t>12 year old</t>
  </si>
  <si>
    <t>Teanininch</t>
  </si>
  <si>
    <t>Singnatory Vintage</t>
  </si>
  <si>
    <t>The Un-chillfiltered Collection</t>
  </si>
  <si>
    <t>Glenallachie</t>
  </si>
  <si>
    <t>Sherry Hogshead</t>
  </si>
  <si>
    <t>Scotch Universe</t>
  </si>
  <si>
    <t>Blend</t>
  </si>
  <si>
    <t>Glen Elgin</t>
  </si>
  <si>
    <t>Blair Athol</t>
  </si>
  <si>
    <t>Flora &amp; Fauna</t>
  </si>
  <si>
    <t>Sherry &amp; lichte turf</t>
  </si>
  <si>
    <t xml:space="preserve">Ardnamurchan </t>
  </si>
  <si>
    <t>Adelphi</t>
  </si>
  <si>
    <t>Glentauchers</t>
  </si>
  <si>
    <t>Black Corbie</t>
  </si>
  <si>
    <t>Rolf Kaspar</t>
  </si>
  <si>
    <t>Refill Sherry Puncheon</t>
  </si>
  <si>
    <t>Morrison and MacKay</t>
  </si>
  <si>
    <t>Ierland</t>
  </si>
  <si>
    <t>Amerika</t>
  </si>
  <si>
    <t>Schotland</t>
  </si>
  <si>
    <t>Islands</t>
  </si>
  <si>
    <t>Islay</t>
  </si>
  <si>
    <t>Overig</t>
  </si>
  <si>
    <t>Highlands</t>
  </si>
  <si>
    <t>Lowlands</t>
  </si>
  <si>
    <t>Wales</t>
  </si>
  <si>
    <t>Land</t>
  </si>
  <si>
    <t>Regio</t>
  </si>
  <si>
    <t>Duitsland</t>
  </si>
  <si>
    <t>Clynelish</t>
  </si>
  <si>
    <t>North Star Spirits</t>
  </si>
  <si>
    <t>Cask series 006</t>
  </si>
  <si>
    <t>Refill hogshead + Bordeaux Barrique finish</t>
  </si>
  <si>
    <t>Cask Strength</t>
  </si>
  <si>
    <t>€ / 6cl</t>
  </si>
  <si>
    <t>Sherry Cask</t>
  </si>
  <si>
    <t>The Daily Dram</t>
  </si>
  <si>
    <t>Poisonous Frog Series</t>
  </si>
  <si>
    <t xml:space="preserve"> Leeftijd</t>
  </si>
  <si>
    <t>Kilchoman</t>
  </si>
  <si>
    <t xml:space="preserve">Bunnahabhain </t>
  </si>
  <si>
    <t>Spey</t>
  </si>
  <si>
    <t>Campbeltown</t>
  </si>
  <si>
    <t>Miltonduff</t>
  </si>
  <si>
    <t>Tullamore Dew</t>
  </si>
  <si>
    <t>Triple Distled</t>
  </si>
  <si>
    <t>Midleton (1975-)</t>
  </si>
  <si>
    <t>Pot still, Grain &amp; Malt whiskey</t>
  </si>
  <si>
    <t>1st. Fill Red Wine Barrique</t>
  </si>
  <si>
    <t>Ardmore</t>
  </si>
  <si>
    <t>Caol Ila</t>
  </si>
  <si>
    <t>Signatory Vintage</t>
  </si>
  <si>
    <t>1st. Fill Madeira Wine Barrique</t>
  </si>
  <si>
    <t>1st. Fill Ruby Port Wine Barrique</t>
  </si>
  <si>
    <t>Glen Scotia</t>
  </si>
  <si>
    <t xml:space="preserve">Kintra </t>
  </si>
  <si>
    <t>Single Cask Collection</t>
  </si>
  <si>
    <t>1st. Fill Sherry Butt</t>
  </si>
  <si>
    <t>Linkwood</t>
  </si>
  <si>
    <t>James Eadie</t>
  </si>
  <si>
    <t>Highland Queen</t>
  </si>
  <si>
    <t>Highland Queen Scotch Whisky</t>
  </si>
  <si>
    <t>Sherry Cask Finish</t>
  </si>
  <si>
    <t>Glen Spey</t>
  </si>
  <si>
    <t>2008 (3 year)</t>
  </si>
  <si>
    <t>1st. Fill Sherry Quarter Cask</t>
  </si>
  <si>
    <t>Acorn</t>
  </si>
  <si>
    <t>The Clans Label</t>
  </si>
  <si>
    <t>1999 Sansibar</t>
  </si>
  <si>
    <t>Bourbon Barrel</t>
  </si>
  <si>
    <t>Elixer Distillers</t>
  </si>
  <si>
    <t>The Octave - WTF Utrecht 2019</t>
  </si>
  <si>
    <t>Duncan Taylor (112 bottles)</t>
  </si>
  <si>
    <t>An Iconic Speyside Distillery</t>
  </si>
  <si>
    <t>Duncan Taylor (95 bottles)</t>
  </si>
  <si>
    <t>Balcones</t>
  </si>
  <si>
    <t>Tomatin</t>
  </si>
  <si>
    <t>Cù Bòcan Creation #2</t>
  </si>
  <si>
    <t>Ex- Shochu and Virgin European oak Cask</t>
  </si>
  <si>
    <t>Refill American Hogshead</t>
  </si>
  <si>
    <t>Meadowside Blending</t>
  </si>
  <si>
    <t>Peated</t>
  </si>
  <si>
    <t>9 year old</t>
  </si>
  <si>
    <t>Palo Cortado Sherry Hogshead Finish</t>
  </si>
  <si>
    <t>The Old Friends</t>
  </si>
  <si>
    <t>Cask nummer 3669/2010</t>
  </si>
  <si>
    <t>Ruby Port Wine Barrique</t>
  </si>
  <si>
    <t>Cask nummer 700957/2008</t>
  </si>
  <si>
    <t>Amarone  Wine Barrique</t>
  </si>
  <si>
    <t>14 year old</t>
  </si>
  <si>
    <t>2005 Gordon &amp; MacPhail</t>
  </si>
  <si>
    <t>Mannochmore</t>
  </si>
  <si>
    <t>1st. Fill Sherry Hogshead</t>
  </si>
  <si>
    <t>2008 Dramshop Houten</t>
  </si>
  <si>
    <t>Benrinnes</t>
  </si>
  <si>
    <t>1st. Fill Marsala Cask Finish</t>
  </si>
  <si>
    <t>13 year old</t>
  </si>
  <si>
    <t>11 year old</t>
  </si>
  <si>
    <t>Refill Sherry Cask</t>
  </si>
  <si>
    <t>1st. Fill Palo Cortado Hogshead Finish</t>
  </si>
  <si>
    <t>Battlehill Scotch Whisky</t>
  </si>
  <si>
    <t>Refill Butt</t>
  </si>
  <si>
    <t>Re-Charred Hogshead</t>
  </si>
  <si>
    <t>Distillery Botteling</t>
  </si>
  <si>
    <t>Glenturret</t>
  </si>
  <si>
    <t>Craigellachie</t>
  </si>
  <si>
    <t>Gliese II 132° U.5.1' 1836.2"</t>
  </si>
  <si>
    <t>Glenfarclas</t>
  </si>
  <si>
    <t>Lynx II 118° U.4.1' 1871.2"</t>
  </si>
  <si>
    <t>Càrn Mòr - Celebration of the Cask</t>
  </si>
  <si>
    <t>21y The Maltman</t>
  </si>
  <si>
    <t>Hart Brothers</t>
  </si>
  <si>
    <t>Bottelaar (serie)</t>
  </si>
  <si>
    <t>7 year old</t>
  </si>
  <si>
    <t>Asta Morris</t>
  </si>
  <si>
    <t>Allt-a-Bhainne</t>
  </si>
  <si>
    <t>Alistar Walker Whisky Company</t>
  </si>
  <si>
    <t>Refill Puncheon</t>
  </si>
  <si>
    <t>The Vintage Malt Whisky Company</t>
  </si>
  <si>
    <t>Infrequent Flyers</t>
  </si>
  <si>
    <t>Oloroso hogshead</t>
  </si>
  <si>
    <t>Campbeltown Whisky Company</t>
  </si>
  <si>
    <t>The Electric Coo Series</t>
  </si>
  <si>
    <t>Invergordon</t>
  </si>
  <si>
    <t>1 st. Fill Amontillado Sherry Cask Finish</t>
  </si>
  <si>
    <t>Chieftain's Choice</t>
  </si>
  <si>
    <t>Ian MacLeod</t>
  </si>
  <si>
    <t>French Oak Finish</t>
  </si>
  <si>
    <t>nvt / 2018</t>
  </si>
  <si>
    <t>nvt / 2019</t>
  </si>
  <si>
    <t>nvt / nvt</t>
  </si>
  <si>
    <t>nvt / 2013</t>
  </si>
  <si>
    <t>nvt / 2017</t>
  </si>
  <si>
    <t>nvt / 2016</t>
  </si>
  <si>
    <t>nvt / 2014</t>
  </si>
  <si>
    <t>2010 / 2019</t>
  </si>
  <si>
    <t>2010 / 2018</t>
  </si>
  <si>
    <t>2006 / 2018</t>
  </si>
  <si>
    <t>2008 / 2018</t>
  </si>
  <si>
    <t>nvt / 2020</t>
  </si>
  <si>
    <t>2011 / 2019</t>
  </si>
  <si>
    <t>2004 / 2018</t>
  </si>
  <si>
    <t>2007 / 2018</t>
  </si>
  <si>
    <t>2008 / 2019</t>
  </si>
  <si>
    <t>2010 / 2020</t>
  </si>
  <si>
    <t>2009 / 2020</t>
  </si>
  <si>
    <t>2005 / 2020</t>
  </si>
  <si>
    <t>1999 / 2019</t>
  </si>
  <si>
    <t>2009 / 2019</t>
  </si>
  <si>
    <t>2012 / 2020</t>
  </si>
  <si>
    <t>2008 / 2020</t>
  </si>
  <si>
    <t>2007 / 2020</t>
  </si>
  <si>
    <t>2005 / 2019</t>
  </si>
  <si>
    <t>1996 / 2018</t>
  </si>
  <si>
    <t>1991 / 2005</t>
  </si>
  <si>
    <t>1989 / 2012</t>
  </si>
  <si>
    <t>Distillatie / bottel 
jaar</t>
  </si>
  <si>
    <t>Port Askaig</t>
  </si>
  <si>
    <t>Spring Edition 2020</t>
  </si>
  <si>
    <t>18 Ex-bourbon Hogsheads (2006/2007)</t>
  </si>
  <si>
    <t>Tullibardine</t>
  </si>
  <si>
    <t>Halley's Comet 2020 101° U.4.1' 1949.1"</t>
  </si>
  <si>
    <t>1st. Fill Marquise De Terme Barrique</t>
  </si>
  <si>
    <t>Omega Nebula I 134° U.4.1' 1965.1"</t>
  </si>
  <si>
    <t>1st. Fill Pinot Noir Wine Barrique</t>
  </si>
  <si>
    <t>Strathmill</t>
  </si>
  <si>
    <t>1 st. Fill Ex-Oloroso Butt Finish</t>
  </si>
  <si>
    <t>Engeland</t>
  </si>
  <si>
    <t>Bimber</t>
  </si>
  <si>
    <t>Single Malt London Whisky</t>
  </si>
  <si>
    <t>American Virgin Oak Cask</t>
  </si>
  <si>
    <t>1st. Fill Bourbon &amp; Ex-peated Quarter Cask</t>
  </si>
  <si>
    <t>Ex-bourbon Cask</t>
  </si>
  <si>
    <t>Peated Cask / batch 1</t>
  </si>
  <si>
    <t>Morrison Scotch Whisky Distillers</t>
  </si>
  <si>
    <t>Càrn Mòhr Strictly Limited</t>
  </si>
  <si>
    <t>STR Red Wine</t>
  </si>
  <si>
    <t>Strathisla</t>
  </si>
  <si>
    <t>1995 / 2015</t>
  </si>
  <si>
    <t>Finest Collection</t>
  </si>
  <si>
    <t>Selection</t>
  </si>
  <si>
    <t>Inchmurrin</t>
  </si>
  <si>
    <t>Whisky Import Nederland</t>
  </si>
  <si>
    <t>Van Gogh serie</t>
  </si>
  <si>
    <t>Brandy Cask Finish</t>
  </si>
  <si>
    <t>George Dickel</t>
  </si>
  <si>
    <t>Cascade Hollow Distillery</t>
  </si>
  <si>
    <t>Sour Mash Whisky</t>
  </si>
  <si>
    <t>Superior No.12 recipe</t>
  </si>
  <si>
    <t>Bruhler Whiskyhaus</t>
  </si>
  <si>
    <t>Wijnhuis Sonsbeek botteling</t>
  </si>
  <si>
    <t>nvt / 2021</t>
  </si>
  <si>
    <t>Australië</t>
  </si>
  <si>
    <t>Starward</t>
  </si>
  <si>
    <t>World</t>
  </si>
  <si>
    <t>Balblair</t>
  </si>
  <si>
    <t>1st. Fill Amontillado Sherry Hogshead</t>
  </si>
  <si>
    <t>Pluto I 122° U.2.1' 1790.1"</t>
  </si>
  <si>
    <t>Gamma Epsilon I 128° U.7.1' 1898.2"</t>
  </si>
  <si>
    <t>Denemarken</t>
  </si>
  <si>
    <t>Stauning</t>
  </si>
  <si>
    <t>Stauning Rye</t>
  </si>
  <si>
    <t>Batch 3-2020</t>
  </si>
  <si>
    <t>New American Oak</t>
  </si>
  <si>
    <t>Dingle</t>
  </si>
  <si>
    <t>The Fourth Cask Strength</t>
  </si>
  <si>
    <t>The Dingle Whiskey Distillery</t>
  </si>
  <si>
    <t>Ex-bourbon, Oloroso Cask</t>
  </si>
  <si>
    <t>Green Spot</t>
  </si>
  <si>
    <t>Zinfandel Wine Cask</t>
  </si>
  <si>
    <t>Chateau Montelena</t>
  </si>
  <si>
    <t>Grain Whisky</t>
  </si>
  <si>
    <t>MacRothes</t>
  </si>
  <si>
    <t>Blend van Macallan &amp; Glenrothes</t>
  </si>
  <si>
    <t>King Cask</t>
  </si>
  <si>
    <t>1st. Fill Oloroso Sherry Butt</t>
  </si>
  <si>
    <t>2009 / 2021</t>
  </si>
  <si>
    <t>Cameronbridge</t>
  </si>
  <si>
    <t>1991 / 2017</t>
  </si>
  <si>
    <t>1990 / 2021</t>
  </si>
  <si>
    <t>J.W. Dant</t>
  </si>
  <si>
    <t>Heaven Hill Distillerys</t>
  </si>
  <si>
    <t xml:space="preserve">Bottled in Bond </t>
  </si>
  <si>
    <t>Gebotteld for the Netherlands</t>
  </si>
  <si>
    <t>Elsburn</t>
  </si>
  <si>
    <t>2014 / 2021</t>
  </si>
  <si>
    <t>Exceptional Collection</t>
  </si>
  <si>
    <t>Hercynian Distilling</t>
  </si>
  <si>
    <t xml:space="preserve">Sherry Octave  </t>
  </si>
  <si>
    <t>2007 / 2021</t>
  </si>
  <si>
    <t>Campbeltown Malts Festival 2021</t>
  </si>
  <si>
    <t>1st. Fill Bourbon, Bordeaux Red Wine Finish</t>
  </si>
  <si>
    <t>Gordon &amp; MacPhail</t>
  </si>
  <si>
    <t>2006 vW</t>
  </si>
  <si>
    <t xml:space="preserve">Connoisseurs Choice </t>
  </si>
  <si>
    <t>Blackadder</t>
  </si>
  <si>
    <t>Ingelred - Whisky with an Edge</t>
  </si>
  <si>
    <t>2012 / 2021</t>
  </si>
  <si>
    <t>Raw Cask</t>
  </si>
  <si>
    <t>Connoisseurs Choice - Cask Strength</t>
  </si>
  <si>
    <t>2008 / 2021</t>
  </si>
  <si>
    <t>Port Quarter Cask Finish</t>
  </si>
  <si>
    <t>Speyburn</t>
  </si>
  <si>
    <t>2011 / 2021</t>
  </si>
  <si>
    <t>Batch 6</t>
  </si>
  <si>
    <t>Torabhaig</t>
  </si>
  <si>
    <t>2017-2018 / 2021</t>
  </si>
  <si>
    <t>Allt Gleann</t>
  </si>
  <si>
    <t>The Legacy Series</t>
  </si>
  <si>
    <t>1st. Fill Bourbon &amp; Refill Bourbon Casks</t>
  </si>
  <si>
    <t>Malting Season</t>
  </si>
  <si>
    <t>First Edition</t>
  </si>
  <si>
    <t>Bourbon / Virgin Oak</t>
  </si>
  <si>
    <t>AD/07.21:05</t>
  </si>
  <si>
    <t>Batch 5</t>
  </si>
  <si>
    <t>An Orkney Distillery (Highland Park)</t>
  </si>
  <si>
    <t>2015 / 2021</t>
  </si>
  <si>
    <t>AD/01.21:01</t>
  </si>
  <si>
    <t>Batch 2</t>
  </si>
  <si>
    <t>65% Bourbon &amp; 35% Sherry Casks (PX &amp; Oloroso)</t>
  </si>
  <si>
    <t>Dawn</t>
  </si>
  <si>
    <t>The Original Texas Whisky</t>
  </si>
  <si>
    <t>Texas Madeira Finish</t>
  </si>
  <si>
    <t>2013 / 2021</t>
  </si>
  <si>
    <t>The Whisky Trinity Exclusive</t>
  </si>
  <si>
    <t>Port cask</t>
  </si>
  <si>
    <t>2017 / 2021</t>
  </si>
  <si>
    <t>Ginger Beer Cask Finish</t>
  </si>
  <si>
    <t>Peatside</t>
  </si>
  <si>
    <t>Peatside from the Speyside</t>
  </si>
  <si>
    <t>Kintra</t>
  </si>
  <si>
    <t>Ex-Madeira Cask</t>
  </si>
  <si>
    <t>Refill Sherry Hogshead</t>
  </si>
  <si>
    <t>2004 / 2021</t>
  </si>
  <si>
    <t>Autumn Edition 2021</t>
  </si>
  <si>
    <t>Glen Moray</t>
  </si>
  <si>
    <t>Glenrothes - Glenlivet</t>
  </si>
  <si>
    <t>Ex-Sherry Butt</t>
  </si>
  <si>
    <t>Texas Pot Still Bourbon</t>
  </si>
  <si>
    <t>3006 Whisky</t>
  </si>
  <si>
    <t>AD/10.21:06</t>
  </si>
  <si>
    <t>Whisky aan het Strand festival botteling</t>
  </si>
  <si>
    <t>First Fill Barrel</t>
  </si>
  <si>
    <t>Lindores Abbey</t>
  </si>
  <si>
    <t>Cask of Lindores</t>
  </si>
  <si>
    <t>Laphroaig</t>
  </si>
  <si>
    <t>Pedro Ximénez Sherry Puncheon</t>
  </si>
  <si>
    <t>Zodiac Series</t>
  </si>
  <si>
    <t>1st. Fill Sherry Butt Finish #10</t>
  </si>
  <si>
    <t>Whisky Broker</t>
  </si>
  <si>
    <t>McWarrior</t>
  </si>
  <si>
    <t>House of McCallum</t>
  </si>
  <si>
    <t>Burgundy Wine Barrels</t>
  </si>
  <si>
    <t>Macallan</t>
  </si>
  <si>
    <t>McElegance</t>
  </si>
  <si>
    <t>Monthelie 1er Cru Cask Finish</t>
  </si>
  <si>
    <t>Mortlach</t>
  </si>
  <si>
    <t>Whic Tarot - IV. The Emperor</t>
  </si>
  <si>
    <t>Ex-Canadian HHD</t>
  </si>
  <si>
    <t>2012 / 2022</t>
  </si>
  <si>
    <t>India</t>
  </si>
  <si>
    <t>Amrut</t>
  </si>
  <si>
    <t>The Netherlands</t>
  </si>
  <si>
    <t>Special Limited Edition</t>
  </si>
  <si>
    <t>Ex-Bourbon, Ex-Caroni rum cask</t>
  </si>
  <si>
    <t>Japan</t>
  </si>
  <si>
    <t>Mars Komagatake</t>
  </si>
  <si>
    <t>Komagatake</t>
  </si>
  <si>
    <t>Limited Edition 2020</t>
  </si>
  <si>
    <t>Sherry Cask &amp; American White Oak</t>
  </si>
  <si>
    <t>nvt / 2022</t>
  </si>
  <si>
    <t>Peated Texas Single Malt</t>
  </si>
  <si>
    <t>New Oak Barrel</t>
  </si>
  <si>
    <t>2018 / 2022</t>
  </si>
  <si>
    <t>Clydeside</t>
  </si>
  <si>
    <t>Inaugural Release</t>
  </si>
  <si>
    <t>South Star Spitits</t>
  </si>
  <si>
    <t>10x Hogsheads</t>
  </si>
  <si>
    <t>South Star Islay</t>
  </si>
  <si>
    <t>Islay Series 001</t>
  </si>
  <si>
    <t>2011 / 2022</t>
  </si>
  <si>
    <t>Coire Leis</t>
  </si>
  <si>
    <t>Nederland</t>
  </si>
  <si>
    <t>Cley</t>
  </si>
  <si>
    <t>Millstone</t>
  </si>
  <si>
    <t>Special No. 25</t>
  </si>
  <si>
    <t>White Port</t>
  </si>
  <si>
    <t>Orion I</t>
  </si>
  <si>
    <t>1st. Fill Bordeaux Wine Barrique</t>
  </si>
  <si>
    <t>Bruichladdich</t>
  </si>
  <si>
    <t>2007 / 2022</t>
  </si>
  <si>
    <t>Dutch Exclusive Chapter One - 2022</t>
  </si>
  <si>
    <t>Pedro Ximènez Sherry Puncheon</t>
  </si>
  <si>
    <t>Zweden</t>
  </si>
  <si>
    <t>Mackmyra</t>
  </si>
  <si>
    <t>Kungstorv vF</t>
  </si>
  <si>
    <t>Swedish Single Malt Peated</t>
  </si>
  <si>
    <t>Swedish Singel Malt Peated</t>
  </si>
  <si>
    <t>1989 / 2006</t>
  </si>
  <si>
    <t>Cadenhead</t>
  </si>
  <si>
    <t>Authentic Collection</t>
  </si>
  <si>
    <t>Butt</t>
  </si>
  <si>
    <t>1st. Fill Sherry</t>
  </si>
  <si>
    <t>Tres Hombres</t>
  </si>
  <si>
    <t>ZZ-Top botteling</t>
  </si>
  <si>
    <t>Corn, Barley &amp; Rye</t>
  </si>
  <si>
    <t>Mirador</t>
  </si>
  <si>
    <t>2nd Used Cask</t>
  </si>
  <si>
    <t>Israël</t>
  </si>
  <si>
    <t>Milk &amp; Honey</t>
  </si>
  <si>
    <t>2019 / 2022</t>
  </si>
  <si>
    <t>Archives</t>
  </si>
  <si>
    <t>Centris Flavopicta</t>
  </si>
  <si>
    <t>Westward</t>
  </si>
  <si>
    <t>Cask Strength Single Cask</t>
  </si>
  <si>
    <t>Stout Cask</t>
  </si>
  <si>
    <t>WTF Festival botteling "22</t>
  </si>
  <si>
    <t>Single Barrel Selection</t>
  </si>
  <si>
    <t>Stout Cask Single Barrel Selection</t>
  </si>
  <si>
    <t>2014 / 2022</t>
  </si>
  <si>
    <t>Claxtons</t>
  </si>
  <si>
    <t>Erwin 20y wijnhuis Sonsbeek</t>
  </si>
  <si>
    <t>Ruby Port Quarter Cask</t>
  </si>
  <si>
    <t>2004 / 2022</t>
  </si>
  <si>
    <t>2005 / 2022</t>
  </si>
  <si>
    <t>Bere Barley</t>
  </si>
  <si>
    <t>American Oak Casks</t>
  </si>
  <si>
    <t>Namibië</t>
  </si>
  <si>
    <t>Ondjaba</t>
  </si>
  <si>
    <t>The Namibian Whiskey</t>
  </si>
  <si>
    <t>Virgin Oak Casks, Red Wine Casks</t>
  </si>
  <si>
    <t>Single cask for Europe</t>
  </si>
  <si>
    <t>PX Puncheon</t>
  </si>
  <si>
    <t>The Octave - Duncan Taylor</t>
  </si>
  <si>
    <t>Whisky aan het Strand</t>
  </si>
  <si>
    <t>7y in Oak Casks, 9 month in Octave</t>
  </si>
  <si>
    <t>Tawny Portwood Single Cask0</t>
  </si>
  <si>
    <t>Bresser &amp; Timmer</t>
  </si>
  <si>
    <t>Bourbon &amp; Tawny Port</t>
  </si>
  <si>
    <t>Tormore</t>
  </si>
  <si>
    <t>1993 / 2022</t>
  </si>
  <si>
    <t>2006 / 2020</t>
  </si>
  <si>
    <t>2011 / nvt</t>
  </si>
  <si>
    <t xml:space="preserve">Bookworm Bevvy </t>
  </si>
  <si>
    <t>SMWS botteling 58.43</t>
  </si>
  <si>
    <t>1st. Fill Ex-Bourbon Barrel</t>
  </si>
  <si>
    <t>Refill Hogshead</t>
  </si>
  <si>
    <t>Ardlair</t>
  </si>
  <si>
    <t>van Wees</t>
  </si>
  <si>
    <t>Eclipse</t>
  </si>
  <si>
    <t>Pot Distilled - Straight Rye Whisky</t>
  </si>
  <si>
    <t>Bushmills</t>
  </si>
  <si>
    <t>Matured in Three Woods</t>
  </si>
  <si>
    <t>American Oak, Oloroso Sherry &amp; Port Piprs</t>
  </si>
  <si>
    <t>2009 / 2022</t>
  </si>
  <si>
    <t>Distillery Labels</t>
  </si>
  <si>
    <t>nvt / 2023</t>
  </si>
  <si>
    <t>Refill Sherry Buts</t>
  </si>
  <si>
    <t>Redbreast 12y</t>
  </si>
  <si>
    <t>Redbreast 12y CS</t>
  </si>
  <si>
    <t>Single Potstill</t>
  </si>
  <si>
    <t>Bourbon &amp; Sherry Casks</t>
  </si>
  <si>
    <t>Campbeltown Blended Malt</t>
  </si>
  <si>
    <t>Yves Boode</t>
  </si>
  <si>
    <t>Singel Malt Scotch Whisky</t>
  </si>
  <si>
    <t>Backcorner Spirits</t>
  </si>
  <si>
    <t>Finished 1st. Fill Palo Cortado</t>
  </si>
  <si>
    <t>The Whisky Trail</t>
  </si>
  <si>
    <t>Fèis Ile</t>
  </si>
  <si>
    <t>Canasta Sherry</t>
  </si>
  <si>
    <t>Hepburn's Choice</t>
  </si>
  <si>
    <t>Langside Distillers</t>
  </si>
  <si>
    <t>Wine Cask</t>
  </si>
  <si>
    <t>The Stillman's DE</t>
  </si>
  <si>
    <t>Máire XIV</t>
  </si>
  <si>
    <t>1st. Fill Chateau Lafite</t>
  </si>
  <si>
    <t>1996 / 2022</t>
  </si>
  <si>
    <t>Dràm Mòr</t>
  </si>
  <si>
    <t>Refill Bournon HDD / 1st. Fill Calvados HDD</t>
  </si>
  <si>
    <t>1998 / 2023</t>
  </si>
  <si>
    <t>The Maltman</t>
  </si>
  <si>
    <t>Yellowstone</t>
  </si>
  <si>
    <t>Limestone Branch Distillery</t>
  </si>
  <si>
    <t>Family Recipe</t>
  </si>
  <si>
    <t>Ledaig</t>
  </si>
  <si>
    <t>Berry Bros &amp; Rudd</t>
  </si>
  <si>
    <t>Single Malt Irish Whiskey</t>
  </si>
  <si>
    <t>2001 / 2015</t>
  </si>
  <si>
    <t>A.D. Rattray</t>
  </si>
  <si>
    <t>Cask Collection</t>
  </si>
  <si>
    <t>Enigma 25y</t>
  </si>
  <si>
    <t>2008 / 2023</t>
  </si>
  <si>
    <t>Enigma</t>
  </si>
  <si>
    <t>Refill Sherry Butts</t>
  </si>
  <si>
    <t>Secret Campbeltown</t>
  </si>
  <si>
    <t>Bourbon Barrel Finished in a Glen Scotia cask</t>
  </si>
  <si>
    <t>1995 / 2022</t>
  </si>
  <si>
    <t>Ferg &amp; Harris</t>
  </si>
  <si>
    <t>Young Spirits</t>
  </si>
  <si>
    <t>1st. Fill Oloroso Barrel Finish</t>
  </si>
  <si>
    <t>2nd Fill Oloroso Butt</t>
  </si>
  <si>
    <t>Speyside Single Malt</t>
  </si>
  <si>
    <t>2010 / 2022</t>
  </si>
  <si>
    <t>Pedro Ximénez Sherry Finish</t>
  </si>
  <si>
    <t>xxx</t>
  </si>
  <si>
    <t>Pulteney</t>
  </si>
  <si>
    <t>2008 / 2022</t>
  </si>
  <si>
    <t>Signatory</t>
  </si>
  <si>
    <t>Cask Strength Collection</t>
  </si>
  <si>
    <t>Ex Bourbon, 1st. Fill Sherry Butt</t>
  </si>
  <si>
    <t>Maclean's Nose</t>
  </si>
  <si>
    <t>Ardnamurchan/Glen Scotia/Girvan</t>
  </si>
  <si>
    <t>Ex-Bourbon &amp; Ex-Sherry vaten</t>
  </si>
  <si>
    <t>Hakushu</t>
  </si>
  <si>
    <t>Single Malt Whisky</t>
  </si>
  <si>
    <t>白州</t>
  </si>
  <si>
    <t>2015 / 2020</t>
  </si>
  <si>
    <t>North British</t>
  </si>
  <si>
    <t>Wolfburn</t>
  </si>
  <si>
    <t>South Islay</t>
  </si>
  <si>
    <t>De zwanen prinses</t>
  </si>
  <si>
    <t>Valinch &amp; Mallet</t>
  </si>
  <si>
    <t>Lagavulin</t>
  </si>
  <si>
    <t>A Dream of Scotland</t>
  </si>
  <si>
    <t>Lost Drams Collection</t>
  </si>
  <si>
    <t>Coopers Choice</t>
  </si>
  <si>
    <t xml:space="preserve">100 Proof - Edition #2 </t>
  </si>
  <si>
    <t>The Kylver serie 8</t>
  </si>
  <si>
    <t>Cask Finish</t>
  </si>
  <si>
    <t>Bourbon Barrels &amp; Red Wine Barrique Finish</t>
  </si>
  <si>
    <t>1995 / 2020</t>
  </si>
  <si>
    <t>2006 / 2023</t>
  </si>
  <si>
    <t>American Oak and Oloroso Sherry</t>
  </si>
  <si>
    <t>2015 / 2023</t>
  </si>
  <si>
    <t>Oloroso Sherry Methuselah</t>
  </si>
  <si>
    <t>Palo Cortado Finish for 14 months</t>
  </si>
  <si>
    <t>1st. Fill Oloroso Sherry Cask Finish</t>
  </si>
  <si>
    <t>2007 / 2023</t>
  </si>
  <si>
    <t>Private Club Release</t>
  </si>
  <si>
    <t>The Malt Mates</t>
  </si>
  <si>
    <t>Vame</t>
  </si>
  <si>
    <t>Laughing Roy</t>
  </si>
  <si>
    <t>Bladnoch</t>
  </si>
  <si>
    <t>Distillery Exclusive</t>
  </si>
  <si>
    <t xml:space="preserve">Tokaji Barrel Finish </t>
  </si>
  <si>
    <t>Waterfall #4 Exclusive Release</t>
  </si>
  <si>
    <t>AD/10:22</t>
  </si>
  <si>
    <t>Madeira Cask</t>
  </si>
  <si>
    <t>Madeira Hogshead Finish</t>
  </si>
  <si>
    <t>2002 / 2022</t>
  </si>
  <si>
    <t>The Whisky Fellas</t>
  </si>
  <si>
    <t>The Journey</t>
  </si>
  <si>
    <t>Fino Sherry</t>
  </si>
  <si>
    <t>Flescode 23/94</t>
  </si>
  <si>
    <t>95% Sherry, 5% Bourbon</t>
  </si>
  <si>
    <t>nvt / 2024</t>
  </si>
  <si>
    <t>Enigma 14y</t>
  </si>
  <si>
    <t>Highland</t>
  </si>
  <si>
    <t>Refill Sherry and Refill Bourbon</t>
  </si>
  <si>
    <t>Benromach</t>
  </si>
  <si>
    <t>2003 / 2024</t>
  </si>
  <si>
    <t>21 year old</t>
  </si>
  <si>
    <t>Whiskybase</t>
  </si>
  <si>
    <t>1st. Fill Bourbon Barrel</t>
  </si>
  <si>
    <t>AD/04.21:03</t>
  </si>
  <si>
    <t>Batch 3</t>
  </si>
  <si>
    <t>2014 / 2020</t>
  </si>
  <si>
    <t>Scottish Warrior</t>
  </si>
  <si>
    <t>Boogieman Import</t>
  </si>
  <si>
    <t>Secret Orkney (HP)</t>
  </si>
  <si>
    <t>1999 / 2020</t>
  </si>
  <si>
    <t>Vikings</t>
  </si>
  <si>
    <t>Small Batch Distilled</t>
  </si>
  <si>
    <t xml:space="preserve">Ex-Sherry  </t>
  </si>
  <si>
    <t>Glengoyne</t>
  </si>
  <si>
    <t>2005 / 2018</t>
  </si>
  <si>
    <t>Specially Selected for the Netherlands</t>
  </si>
  <si>
    <t>Oloroso Sherry Cask</t>
  </si>
  <si>
    <t>Secret Speyside</t>
  </si>
  <si>
    <t>1993 / 2020</t>
  </si>
  <si>
    <t>The Dutch Whisky Association</t>
  </si>
  <si>
    <t>1995 / 2019</t>
  </si>
  <si>
    <t>XOP - Xtra Old Particular</t>
  </si>
  <si>
    <t>Douglas Laing</t>
  </si>
  <si>
    <t>AD/Paul Launois Release III</t>
  </si>
  <si>
    <t>Paul Launois Third Release</t>
  </si>
  <si>
    <t>Bourbon/Champagne Still Wine Finish</t>
  </si>
  <si>
    <t>2015 / 2024</t>
  </si>
  <si>
    <t>100 Proof - Edition #5</t>
  </si>
  <si>
    <t>1st. &amp; 2nd Fill Oloroso</t>
  </si>
  <si>
    <t>2010 / 2024</t>
  </si>
  <si>
    <t>100 Proof - Edition #12</t>
  </si>
  <si>
    <t>AD / The Midgie</t>
  </si>
  <si>
    <t>The Midgie</t>
  </si>
  <si>
    <t>Madeira, Sauternes, Sherry, Bourbon Casks</t>
  </si>
  <si>
    <t>1988 / 2015</t>
  </si>
  <si>
    <t>Old Train Line</t>
  </si>
  <si>
    <t>Jack Wiebers Whisky World</t>
  </si>
  <si>
    <t>Springbank 12</t>
  </si>
  <si>
    <t>Flescode 24/86</t>
  </si>
  <si>
    <t>70% Bourbon, 30% Sherry</t>
  </si>
  <si>
    <t>Whisky</t>
  </si>
  <si>
    <t>Batch 04/24</t>
  </si>
  <si>
    <t>AD/Paul Launois Release IV</t>
  </si>
  <si>
    <t>Paul Launois Fourth Release</t>
  </si>
  <si>
    <t>ex-Bourbon, finished in Champagne barriques</t>
  </si>
  <si>
    <t>Port Dundas</t>
  </si>
  <si>
    <t>2006 / 2024</t>
  </si>
  <si>
    <t>Single grain</t>
  </si>
  <si>
    <t>First fill oloroso hogshead</t>
  </si>
  <si>
    <t>Thalassa Whisky</t>
  </si>
  <si>
    <t>2018 / 2024</t>
  </si>
  <si>
    <t>Dynamic Aged on the Thalassa</t>
  </si>
  <si>
    <t>Ardbeg (King Cask)</t>
  </si>
  <si>
    <t>First Fill Oloroso Quarter Cask</t>
  </si>
  <si>
    <t>Springbank 15 (2023)</t>
  </si>
  <si>
    <t>Springbank 15 (2024)</t>
  </si>
  <si>
    <t>Flescode 24/30</t>
  </si>
  <si>
    <t>Sherry</t>
  </si>
  <si>
    <t>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</si>
</sst>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mmm/yy;@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6" fillId="2" borderId="1" xfId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4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5" fillId="0" borderId="4" xfId="0" applyFont="1" applyBorder="1"/>
    <xf numFmtId="0" fontId="7" fillId="0" borderId="4" xfId="0" applyFont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right"/>
    </xf>
    <xf numFmtId="0" fontId="5" fillId="0" borderId="3" xfId="0" applyFont="1" applyBorder="1"/>
    <xf numFmtId="164" fontId="5" fillId="0" borderId="2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2" xfId="0" applyFont="1" applyBorder="1"/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6" fillId="0" borderId="4" xfId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10" fillId="0" borderId="1" xfId="0" applyFont="1" applyBorder="1"/>
    <xf numFmtId="0" fontId="0" fillId="0" borderId="6" xfId="0" applyBorder="1"/>
    <xf numFmtId="0" fontId="7" fillId="0" borderId="0" xfId="0" applyFont="1"/>
    <xf numFmtId="164" fontId="5" fillId="0" borderId="5" xfId="0" applyNumberFormat="1" applyFont="1" applyBorder="1" applyAlignment="1">
      <alignment horizontal="left"/>
    </xf>
    <xf numFmtId="0" fontId="6" fillId="2" borderId="5" xfId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right"/>
    </xf>
    <xf numFmtId="0" fontId="5" fillId="0" borderId="5" xfId="0" applyFont="1" applyBorder="1"/>
    <xf numFmtId="0" fontId="7" fillId="0" borderId="5" xfId="0" applyFont="1" applyBorder="1"/>
    <xf numFmtId="2" fontId="0" fillId="0" borderId="5" xfId="0" applyNumberForma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hiskybase.com/whiskies/whisky/198478/strathisla-2011-smws-5843" TargetMode="External"/><Relationship Id="rId21" Type="http://schemas.openxmlformats.org/officeDocument/2006/relationships/hyperlink" Target="https://www.whiskybase.com/whiskies/whisky/137096/tomatin-c-bcan-creation-2" TargetMode="External"/><Relationship Id="rId42" Type="http://schemas.openxmlformats.org/officeDocument/2006/relationships/hyperlink" Target="https://www.whiskybase.com/whiskies/whisky/167985/scotch-universe-halleys-comet-2020-101-u41-19491" TargetMode="External"/><Relationship Id="rId63" Type="http://schemas.openxmlformats.org/officeDocument/2006/relationships/hyperlink" Target="https://www.whiskybase.com/whiskies/whisky/177915/glenrothes-2007-ad" TargetMode="External"/><Relationship Id="rId84" Type="http://schemas.openxmlformats.org/officeDocument/2006/relationships/hyperlink" Target="https://www.whiskybase.com/whiskies/whisky/199442/ardmore-2009-ud" TargetMode="External"/><Relationship Id="rId138" Type="http://schemas.openxmlformats.org/officeDocument/2006/relationships/hyperlink" Target="https://www.whiskybase.com/whiskies/whisky/228474/highland-park-2004-yosp" TargetMode="External"/><Relationship Id="rId159" Type="http://schemas.openxmlformats.org/officeDocument/2006/relationships/hyperlink" Target="https://www.whiskybase.com/whiskies/whisky/182983/ardnamurchan-ad042103" TargetMode="External"/><Relationship Id="rId170" Type="http://schemas.openxmlformats.org/officeDocument/2006/relationships/hyperlink" Target="https://www.whiskybase.com/whiskies/whisky/79588/glen-moray-1988-jw" TargetMode="External"/><Relationship Id="rId107" Type="http://schemas.openxmlformats.org/officeDocument/2006/relationships/hyperlink" Target="https://www.whiskybase.com/whiskies/whisky/215911/westward-single-barrel-selection" TargetMode="External"/><Relationship Id="rId11" Type="http://schemas.openxmlformats.org/officeDocument/2006/relationships/hyperlink" Target="https://www.whiskybase.com/whiskies/whisky/108312/old-perth-cask-strength-mmck" TargetMode="External"/><Relationship Id="rId32" Type="http://schemas.openxmlformats.org/officeDocument/2006/relationships/hyperlink" Target="https://www.whiskybase.com/whiskies/whisky/139835/glenlossie-2010-je" TargetMode="External"/><Relationship Id="rId53" Type="http://schemas.openxmlformats.org/officeDocument/2006/relationships/hyperlink" Target="https://www.whiskybase.com/whiskies/whisky/58944/westland-american-oak" TargetMode="External"/><Relationship Id="rId74" Type="http://schemas.openxmlformats.org/officeDocument/2006/relationships/hyperlink" Target="https://www.whiskybase.com/whiskies/whisky/184083/starward-2017-ginger-beer-cask-whisky-6" TargetMode="External"/><Relationship Id="rId128" Type="http://schemas.openxmlformats.org/officeDocument/2006/relationships/hyperlink" Target="https://www.whiskybase.com/whiskies/whisky/139928/glenburgie-2008-lsd" TargetMode="External"/><Relationship Id="rId149" Type="http://schemas.openxmlformats.org/officeDocument/2006/relationships/hyperlink" Target="https://www.whiskybase.com/whiskies/whisky/191576/islay-south-coast-12-year-old-bw" TargetMode="External"/><Relationship Id="rId5" Type="http://schemas.openxmlformats.org/officeDocument/2006/relationships/hyperlink" Target="https://www.whiskybase.com/whiskies/whisky/98280/grand-old-parr-12-year-old" TargetMode="External"/><Relationship Id="rId95" Type="http://schemas.openxmlformats.org/officeDocument/2006/relationships/hyperlink" Target="https://www.whiskybase.com/whiskies/whisky/207143/balcones-peated-texas-single-malt" TargetMode="External"/><Relationship Id="rId160" Type="http://schemas.openxmlformats.org/officeDocument/2006/relationships/hyperlink" Target="https://www.whiskybase.com/whiskies/whisky/176600/glentauchers-2014-bi" TargetMode="External"/><Relationship Id="rId22" Type="http://schemas.openxmlformats.org/officeDocument/2006/relationships/hyperlink" Target="https://www.whiskybase.com/whiskies/whisky/139361/spey-12-year-old" TargetMode="External"/><Relationship Id="rId43" Type="http://schemas.openxmlformats.org/officeDocument/2006/relationships/hyperlink" Target="https://www.whiskybase.com/whiskies/whisky/167948/scotch-universe-omega-nebula-i-134-u41-19651" TargetMode="External"/><Relationship Id="rId64" Type="http://schemas.openxmlformats.org/officeDocument/2006/relationships/hyperlink" Target="https://www.whiskybase.com/whiskies/whisky/179649/glen-scotia-10-year-old" TargetMode="External"/><Relationship Id="rId118" Type="http://schemas.openxmlformats.org/officeDocument/2006/relationships/hyperlink" Target="https://www.whiskybase.com/whiskies/whisky/221735/ardlair-2011-vw" TargetMode="External"/><Relationship Id="rId139" Type="http://schemas.openxmlformats.org/officeDocument/2006/relationships/hyperlink" Target="https://www.whiskybase.com/whiskies/whisky/208278/speyside-single-malt-scotch-whisky-2010-yosp" TargetMode="External"/><Relationship Id="rId85" Type="http://schemas.openxmlformats.org/officeDocument/2006/relationships/hyperlink" Target="https://www.whiskybase.com/whiskies/whisky/193472/lindores-abbey-casks-of-lindores" TargetMode="External"/><Relationship Id="rId150" Type="http://schemas.openxmlformats.org/officeDocument/2006/relationships/hyperlink" Target="https://www.whiskybase.com/whiskies/whisky/140178/mannochmore-2008-je" TargetMode="External"/><Relationship Id="rId171" Type="http://schemas.openxmlformats.org/officeDocument/2006/relationships/hyperlink" Target="https://www.whiskybase.com/whiskies/whisky/255271/springbank-12-year-old" TargetMode="External"/><Relationship Id="rId12" Type="http://schemas.openxmlformats.org/officeDocument/2006/relationships/hyperlink" Target="https://www.whiskybase.com/whiskies/whisky/119914/croftengea-2006-tdd" TargetMode="External"/><Relationship Id="rId33" Type="http://schemas.openxmlformats.org/officeDocument/2006/relationships/hyperlink" Target="https://www.whiskybase.com/whiskies/whisky/32361/miltonduff-1989-mmck" TargetMode="External"/><Relationship Id="rId108" Type="http://schemas.openxmlformats.org/officeDocument/2006/relationships/hyperlink" Target="https://www.whiskybase.com/whiskies/whisky/218609/tomintoul-2014-cl" TargetMode="External"/><Relationship Id="rId129" Type="http://schemas.openxmlformats.org/officeDocument/2006/relationships/hyperlink" Target="https://www.whiskybase.com/whiskies/whisky/226529/ben-nevis-2012-stmd" TargetMode="External"/><Relationship Id="rId54" Type="http://schemas.openxmlformats.org/officeDocument/2006/relationships/hyperlink" Target="https://www.whiskybase.com/whiskies/whisky/179131/scotch-universe-pluto-i-122-u21-17901" TargetMode="External"/><Relationship Id="rId75" Type="http://schemas.openxmlformats.org/officeDocument/2006/relationships/hyperlink" Target="https://www.whiskybase.com/whiskies/whisky/193465/peatside-2011-kiw" TargetMode="External"/><Relationship Id="rId96" Type="http://schemas.openxmlformats.org/officeDocument/2006/relationships/hyperlink" Target="https://www.whiskybase.com/whiskies/whisky/193442/the-clydeside-distillery-stobcross" TargetMode="External"/><Relationship Id="rId140" Type="http://schemas.openxmlformats.org/officeDocument/2006/relationships/hyperlink" Target="https://www.whiskybase.com/whiskies/whisky/217532/old-pulteney-2008-sv" TargetMode="External"/><Relationship Id="rId161" Type="http://schemas.openxmlformats.org/officeDocument/2006/relationships/hyperlink" Target="https://www.whiskybase.com/whiskies/whisky/176599/distilled-at-a-secret-orkney-distillery-1999-bi" TargetMode="External"/><Relationship Id="rId6" Type="http://schemas.openxmlformats.org/officeDocument/2006/relationships/hyperlink" Target="https://www.whiskybase.com/whiskies/whisky/113192/teaninich-2007-sv" TargetMode="External"/><Relationship Id="rId23" Type="http://schemas.openxmlformats.org/officeDocument/2006/relationships/hyperlink" Target="https://www.whiskybase.com/whiskies/whisky/140269/scotch-universe-gliese-ii-132-u51-18362" TargetMode="External"/><Relationship Id="rId28" Type="http://schemas.openxmlformats.org/officeDocument/2006/relationships/hyperlink" Target="https://www.whiskybase.com/whiskies/whisky/127661/benrinnes-2005-je" TargetMode="External"/><Relationship Id="rId49" Type="http://schemas.openxmlformats.org/officeDocument/2006/relationships/hyperlink" Target="https://www.whiskybase.com/whiskies/whisky/164649/bimber-single-malt-london-whisky" TargetMode="External"/><Relationship Id="rId114" Type="http://schemas.openxmlformats.org/officeDocument/2006/relationships/hyperlink" Target="https://www.whiskybase.com/whiskies/whisky/219842/bunnahabhain-2014-dt-staoisha" TargetMode="External"/><Relationship Id="rId119" Type="http://schemas.openxmlformats.org/officeDocument/2006/relationships/hyperlink" Target="https://www.whiskybase.com/whiskies/whisky/225296/balcones-eclipse" TargetMode="External"/><Relationship Id="rId44" Type="http://schemas.openxmlformats.org/officeDocument/2006/relationships/hyperlink" Target="https://www.whiskybase.com/whiskies/whisky/166217/strathmill-2009-je" TargetMode="External"/><Relationship Id="rId60" Type="http://schemas.openxmlformats.org/officeDocument/2006/relationships/hyperlink" Target="https://www.whiskybase.com/whiskies/whisky/101874/cameronbridge-1991-mcg" TargetMode="External"/><Relationship Id="rId65" Type="http://schemas.openxmlformats.org/officeDocument/2006/relationships/hyperlink" Target="https://www.whiskybase.com/whiskies/whisky/177548/glenlivet-2006-vw" TargetMode="External"/><Relationship Id="rId81" Type="http://schemas.openxmlformats.org/officeDocument/2006/relationships/hyperlink" Target="https://www.whiskybase.com/whiskies/whisky/193257/balcones-texas-pot-still-bourbon" TargetMode="External"/><Relationship Id="rId86" Type="http://schemas.openxmlformats.org/officeDocument/2006/relationships/hyperlink" Target="https://www.whiskybase.com/whiskies/whisky/198355/craigellachie-2007-awwc" TargetMode="External"/><Relationship Id="rId130" Type="http://schemas.openxmlformats.org/officeDocument/2006/relationships/hyperlink" Target="https://www.whiskybase.com/whiskies/whisky/207398/tobermory-1996-dmor" TargetMode="External"/><Relationship Id="rId135" Type="http://schemas.openxmlformats.org/officeDocument/2006/relationships/hyperlink" Target="https://www.whiskybase.com/whiskies/whisky/238150/blended-scotch-whisky-25-year-old-ca" TargetMode="External"/><Relationship Id="rId151" Type="http://schemas.openxmlformats.org/officeDocument/2006/relationships/hyperlink" Target="https://www.whiskybase.com/whiskies/whisky/237964/glen-moray-2007-ud" TargetMode="External"/><Relationship Id="rId156" Type="http://schemas.openxmlformats.org/officeDocument/2006/relationships/hyperlink" Target="https://www.whiskybase.com/whiskies/whisky/236896/springbank-15-year-old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https://www.whiskybase.com/whiskies/whisky/255789/cley-whisky-03-year-old" TargetMode="External"/><Relationship Id="rId13" Type="http://schemas.openxmlformats.org/officeDocument/2006/relationships/hyperlink" Target="https://www.whiskybase.com/whiskies/whisky/127730/scotch-universe-lynx-ii-118-u41-18712" TargetMode="External"/><Relationship Id="rId18" Type="http://schemas.openxmlformats.org/officeDocument/2006/relationships/hyperlink" Target="https://www.whiskybase.com/whiskies/whisky/131320/benriach-1999-sb" TargetMode="External"/><Relationship Id="rId39" Type="http://schemas.openxmlformats.org/officeDocument/2006/relationships/hyperlink" Target="https://www.whiskybase.com/whiskies/whisky/23450/linkwood-1991-im" TargetMode="External"/><Relationship Id="rId109" Type="http://schemas.openxmlformats.org/officeDocument/2006/relationships/hyperlink" Target="https://www.whiskybase.com/whiskies/whisky/218663/glenburgie-2005-gm" TargetMode="External"/><Relationship Id="rId34" Type="http://schemas.openxmlformats.org/officeDocument/2006/relationships/hyperlink" Target="https://www.whiskybase.com/whiskies/whisky/153389/glen-spey-2007-je" TargetMode="External"/><Relationship Id="rId50" Type="http://schemas.openxmlformats.org/officeDocument/2006/relationships/hyperlink" Target="https://www.whiskybase.com/whiskies/whisky/164651/bimber-single-malt-london-whisky" TargetMode="External"/><Relationship Id="rId55" Type="http://schemas.openxmlformats.org/officeDocument/2006/relationships/hyperlink" Target="https://www.whiskybase.com/whiskies/whisky/179073/scotch-universe-gamma-epsilon-i-128-u71-18982" TargetMode="External"/><Relationship Id="rId76" Type="http://schemas.openxmlformats.org/officeDocument/2006/relationships/hyperlink" Target="https://www.whiskybase.com/whiskies/whisky/193466/balblair-2012-kiw" TargetMode="External"/><Relationship Id="rId97" Type="http://schemas.openxmlformats.org/officeDocument/2006/relationships/hyperlink" Target="https://www.whiskybase.com/whiskies/whisky/205988/islay-2013-sss" TargetMode="External"/><Relationship Id="rId104" Type="http://schemas.openxmlformats.org/officeDocument/2006/relationships/hyperlink" Target="https://www.whiskybase.com/whiskies/whisky/214759/balcones-mirador" TargetMode="External"/><Relationship Id="rId120" Type="http://schemas.openxmlformats.org/officeDocument/2006/relationships/hyperlink" Target="https://www.whiskybase.com/whiskies/whisky/26260/bushmills-16-year-old" TargetMode="External"/><Relationship Id="rId125" Type="http://schemas.openxmlformats.org/officeDocument/2006/relationships/hyperlink" Target="https://www.whiskybase.com/whiskies/whisky/225961/campbeltown-blended-malt-2014-win" TargetMode="External"/><Relationship Id="rId141" Type="http://schemas.openxmlformats.org/officeDocument/2006/relationships/hyperlink" Target="https://www.whiskybase.com/whiskies/whisky/231925/macleans-nose-blended-scotch-whisky" TargetMode="External"/><Relationship Id="rId146" Type="http://schemas.openxmlformats.org/officeDocument/2006/relationships/hyperlink" Target="https://www.whiskybase.com/whiskies/whisky/244682/north-british-2006-vm" TargetMode="External"/><Relationship Id="rId167" Type="http://schemas.openxmlformats.org/officeDocument/2006/relationships/hyperlink" Target="https://www.whiskybase.com/whiskies/whisky/248435/ben-nevis-2015-sv" TargetMode="External"/><Relationship Id="rId7" Type="http://schemas.openxmlformats.org/officeDocument/2006/relationships/hyperlink" Target="https://www.whiskybase.com/whiskies/whisky/121770/blair-athol-12-year-old" TargetMode="External"/><Relationship Id="rId71" Type="http://schemas.openxmlformats.org/officeDocument/2006/relationships/hyperlink" Target="https://www.whiskybase.com/whiskies/whisky/191600/an-orkney-distillery-2007-eld" TargetMode="External"/><Relationship Id="rId92" Type="http://schemas.openxmlformats.org/officeDocument/2006/relationships/hyperlink" Target="https://www.whiskybase.com/whiskies/whisky/205645/mortlach-2009-sv" TargetMode="External"/><Relationship Id="rId162" Type="http://schemas.openxmlformats.org/officeDocument/2006/relationships/hyperlink" Target="https://www.whiskybase.com/whiskies/whisky/110419/bunnahabhain-18-year-old" TargetMode="External"/><Relationship Id="rId2" Type="http://schemas.openxmlformats.org/officeDocument/2006/relationships/hyperlink" Target="https://www.whiskybase.com/whiskies/whisky/115398/confidential-cask-2007-kiw" TargetMode="External"/><Relationship Id="rId29" Type="http://schemas.openxmlformats.org/officeDocument/2006/relationships/hyperlink" Target="https://www.whiskybase.com/whiskies/whisky/115279/blair-athol-2004-je" TargetMode="External"/><Relationship Id="rId24" Type="http://schemas.openxmlformats.org/officeDocument/2006/relationships/hyperlink" Target="https://www.whiskybase.com/whiskies/whisky/139834/caol-ila-2009-je" TargetMode="External"/><Relationship Id="rId40" Type="http://schemas.openxmlformats.org/officeDocument/2006/relationships/hyperlink" Target="https://www.whiskybase.com/whiskies/whisky/166229/craigellachie-2009-je" TargetMode="External"/><Relationship Id="rId45" Type="http://schemas.openxmlformats.org/officeDocument/2006/relationships/hyperlink" Target="https://www.whiskybase.com/whiskies/whisky/170811/strathmill-2009-md" TargetMode="External"/><Relationship Id="rId66" Type="http://schemas.openxmlformats.org/officeDocument/2006/relationships/hyperlink" Target="https://www.whiskybase.com/whiskies/whisky/176787/ben-nevis-2008-ba" TargetMode="External"/><Relationship Id="rId87" Type="http://schemas.openxmlformats.org/officeDocument/2006/relationships/hyperlink" Target="https://www.whiskybase.com/whiskies/whisky/203210/benrinnes-2011-sv" TargetMode="External"/><Relationship Id="rId110" Type="http://schemas.openxmlformats.org/officeDocument/2006/relationships/hyperlink" Target="https://www.whiskybase.com/whiskies/whisky/134711/mackmyra-kungstorv-vf" TargetMode="External"/><Relationship Id="rId115" Type="http://schemas.openxmlformats.org/officeDocument/2006/relationships/hyperlink" Target="https://www.whiskybase.com/whiskies/whisky/105076/penderyn-tawny-portwood-single-cask" TargetMode="External"/><Relationship Id="rId131" Type="http://schemas.openxmlformats.org/officeDocument/2006/relationships/hyperlink" Target="https://www.whiskybase.com/whiskies/whisky/228915/ben-nevis-1998-mbl" TargetMode="External"/><Relationship Id="rId136" Type="http://schemas.openxmlformats.org/officeDocument/2006/relationships/hyperlink" Target="https://www.whiskybase.com/whiskies/whisky/241470/cley-whisky-03-year-old" TargetMode="External"/><Relationship Id="rId157" Type="http://schemas.openxmlformats.org/officeDocument/2006/relationships/hyperlink" Target="https://www.whiskybase.com/whiskies/whisky/247477/highland-14-year-old-ca?fbclid=IwAR29EbM8e2aHStAYdWjg6Yw0yMywy5jZcXKnWOdbBup-ZyCOmFjgpdK430M" TargetMode="External"/><Relationship Id="rId61" Type="http://schemas.openxmlformats.org/officeDocument/2006/relationships/hyperlink" Target="https://www.whiskybase.com/whiskies/whisky/40808/jw-dant-bottled-in-bond" TargetMode="External"/><Relationship Id="rId82" Type="http://schemas.openxmlformats.org/officeDocument/2006/relationships/hyperlink" Target="https://www.whiskybase.com/whiskies/whisky/190670/invergordon-1990-3w" TargetMode="External"/><Relationship Id="rId152" Type="http://schemas.openxmlformats.org/officeDocument/2006/relationships/hyperlink" Target="https://www.whiskybase.com/whiskies/whisky/243909/secret-islay-distillery-2008-vame" TargetMode="External"/><Relationship Id="rId173" Type="http://schemas.openxmlformats.org/officeDocument/2006/relationships/hyperlink" Target="https://www.whiskybase.com/whiskies/whisky/256466/ardnamurchan-ad-paul-launois-release" TargetMode="External"/><Relationship Id="rId19" Type="http://schemas.openxmlformats.org/officeDocument/2006/relationships/hyperlink" Target="https://www.whiskybase.com/whiskies/whisky/136569/glentauchers-2008-dt" TargetMode="External"/><Relationship Id="rId14" Type="http://schemas.openxmlformats.org/officeDocument/2006/relationships/hyperlink" Target="https://www.whiskybase.com/whiskies/whisky/115397/glen-scotia-2008-kiw" TargetMode="External"/><Relationship Id="rId30" Type="http://schemas.openxmlformats.org/officeDocument/2006/relationships/hyperlink" Target="https://www.whiskybase.com/whiskies/whisky/152097/benriach-2010-je" TargetMode="External"/><Relationship Id="rId35" Type="http://schemas.openxmlformats.org/officeDocument/2006/relationships/hyperlink" Target="https://www.whiskybase.com/whiskies/whisky/160682/glenturret-2005-gm" TargetMode="External"/><Relationship Id="rId56" Type="http://schemas.openxmlformats.org/officeDocument/2006/relationships/hyperlink" Target="https://www.whiskybase.com/whiskies/whisky/174500/stauning-rye" TargetMode="External"/><Relationship Id="rId77" Type="http://schemas.openxmlformats.org/officeDocument/2006/relationships/hyperlink" Target="https://www.whiskybase.com/whiskies/whisky/193860/glenfarclas-2004" TargetMode="External"/><Relationship Id="rId100" Type="http://schemas.openxmlformats.org/officeDocument/2006/relationships/hyperlink" Target="https://www.whiskybase.com/whiskies/whisky/214188/scotch-universe-orion-i-136-u41-19671" TargetMode="External"/><Relationship Id="rId105" Type="http://schemas.openxmlformats.org/officeDocument/2006/relationships/hyperlink" Target="https://www.whiskybase.com/whiskies/whisky/213737/mh-2019-arc" TargetMode="External"/><Relationship Id="rId126" Type="http://schemas.openxmlformats.org/officeDocument/2006/relationships/hyperlink" Target="https://www.whiskybase.com/whiskies/whisky/227025/mannochmore-2011-pdnl" TargetMode="External"/><Relationship Id="rId147" Type="http://schemas.openxmlformats.org/officeDocument/2006/relationships/hyperlink" Target="https://www.whiskybase.com/whiskies/whisky/244683/tullibardine-2015-sv" TargetMode="External"/><Relationship Id="rId168" Type="http://schemas.openxmlformats.org/officeDocument/2006/relationships/hyperlink" Target="https://www.whiskybase.com/whiskies/whisky/251438/auchroisk-2010-sv" TargetMode="External"/><Relationship Id="rId8" Type="http://schemas.openxmlformats.org/officeDocument/2006/relationships/hyperlink" Target="https://www.whiskybase.com/whiskies/whisky/120788/glentauchers-2010-rk" TargetMode="External"/><Relationship Id="rId51" Type="http://schemas.openxmlformats.org/officeDocument/2006/relationships/hyperlink" Target="https://www.whiskybase.com/whiskies/whisky/163561/bimber-peated-cask" TargetMode="External"/><Relationship Id="rId72" Type="http://schemas.openxmlformats.org/officeDocument/2006/relationships/hyperlink" Target="https://www.whiskybase.com/whiskies/whisky/175268/ardnamurchan-20142015-ad012101" TargetMode="External"/><Relationship Id="rId93" Type="http://schemas.openxmlformats.org/officeDocument/2006/relationships/hyperlink" Target="https://www.whiskybase.com/whiskies/whisky/206241/amrut-2014" TargetMode="External"/><Relationship Id="rId98" Type="http://schemas.openxmlformats.org/officeDocument/2006/relationships/hyperlink" Target="https://www.whiskybase.com/whiskies/whisky/189577/ben-nevis-coire-leis" TargetMode="External"/><Relationship Id="rId121" Type="http://schemas.openxmlformats.org/officeDocument/2006/relationships/hyperlink" Target="https://www.whiskybase.com/whiskies/whisky/225103/strathisla-2009-gm" TargetMode="External"/><Relationship Id="rId142" Type="http://schemas.openxmlformats.org/officeDocument/2006/relationships/hyperlink" Target="https://www.whiskybase.com/whiskies/whisky/37557/hakushu-12-year-old" TargetMode="External"/><Relationship Id="rId163" Type="http://schemas.openxmlformats.org/officeDocument/2006/relationships/hyperlink" Target="https://www.whiskybase.com/whiskies/whisky/119052/glengoyne-12-year-old" TargetMode="External"/><Relationship Id="rId3" Type="http://schemas.openxmlformats.org/officeDocument/2006/relationships/hyperlink" Target="https://www.whiskybase.com/whiskies/whisky/62443/glenglassaugh-revival" TargetMode="External"/><Relationship Id="rId25" Type="http://schemas.openxmlformats.org/officeDocument/2006/relationships/hyperlink" Target="https://www.whiskybase.com/whiskies/whisky/148344/benriach-2010-tof" TargetMode="External"/><Relationship Id="rId46" Type="http://schemas.openxmlformats.org/officeDocument/2006/relationships/hyperlink" Target="https://www.whiskybase.com/whiskies/whisky/65877/glenallachie-1995-hb" TargetMode="External"/><Relationship Id="rId67" Type="http://schemas.openxmlformats.org/officeDocument/2006/relationships/hyperlink" Target="https://www.whiskybase.com/whiskies/whisky/189761/speyburn-2008-gm" TargetMode="External"/><Relationship Id="rId116" Type="http://schemas.openxmlformats.org/officeDocument/2006/relationships/hyperlink" Target="https://www.whiskybase.com/whiskies/whisky/217130/tormore-1993-gm" TargetMode="External"/><Relationship Id="rId137" Type="http://schemas.openxmlformats.org/officeDocument/2006/relationships/hyperlink" Target="https://www.whiskybase.com/whiskies/whisky/228473/ledaig-1995-yosp" TargetMode="External"/><Relationship Id="rId158" Type="http://schemas.openxmlformats.org/officeDocument/2006/relationships/hyperlink" Target="https://www.whiskybase.com/whiskies/whisky/250422/benromach-2003" TargetMode="External"/><Relationship Id="rId20" Type="http://schemas.openxmlformats.org/officeDocument/2006/relationships/hyperlink" Target="https://www.whiskybase.com/whiskies/whisky/136568/an-iconic-speyside-distillery-2010-dt-what-the-fc" TargetMode="External"/><Relationship Id="rId41" Type="http://schemas.openxmlformats.org/officeDocument/2006/relationships/hyperlink" Target="https://www.whiskybase.com/whiskies/whisky/158096/port-askaig-12-year-old-eld" TargetMode="External"/><Relationship Id="rId62" Type="http://schemas.openxmlformats.org/officeDocument/2006/relationships/hyperlink" Target="https://www.whiskybase.com/whiskies/whisky/178055/elsburn-2014" TargetMode="External"/><Relationship Id="rId83" Type="http://schemas.openxmlformats.org/officeDocument/2006/relationships/hyperlink" Target="https://www.whiskybase.com/whiskies/whisky/196431/ardnamurchan-ad102106" TargetMode="External"/><Relationship Id="rId88" Type="http://schemas.openxmlformats.org/officeDocument/2006/relationships/hyperlink" Target="https://www.whiskybase.com/whiskies/whisky/185383/glen-moray-2007-ba" TargetMode="External"/><Relationship Id="rId111" Type="http://schemas.openxmlformats.org/officeDocument/2006/relationships/hyperlink" Target="https://www.whiskybase.com/whiskies/whisky/136500/bruichladdich-2010" TargetMode="External"/><Relationship Id="rId132" Type="http://schemas.openxmlformats.org/officeDocument/2006/relationships/hyperlink" Target="https://www.whiskybase.com/whiskies/whisky/221964/yellowstone-06-year-old" TargetMode="External"/><Relationship Id="rId153" Type="http://schemas.openxmlformats.org/officeDocument/2006/relationships/hyperlink" Target="https://www.whiskybase.com/whiskies/whisky/232949/bladnoch-waterfall" TargetMode="External"/><Relationship Id="rId174" Type="http://schemas.openxmlformats.org/officeDocument/2006/relationships/hyperlink" Target="https://www.whiskybase.com/whiskies/whisky/257515/port-dundas-2006-kica" TargetMode="External"/><Relationship Id="rId15" Type="http://schemas.openxmlformats.org/officeDocument/2006/relationships/hyperlink" Target="https://www.whiskybase.com/whiskies/whisky/116009/highland-queen-sherry-cask-finish-hqsw" TargetMode="External"/><Relationship Id="rId36" Type="http://schemas.openxmlformats.org/officeDocument/2006/relationships/hyperlink" Target="https://www.whiskybase.com/whiskies/whisky/159543/caol-ila-2012-am" TargetMode="External"/><Relationship Id="rId57" Type="http://schemas.openxmlformats.org/officeDocument/2006/relationships/hyperlink" Target="https://www.whiskybase.com/whiskies/whisky/169427/dingle-fourth-single-pot-still-release" TargetMode="External"/><Relationship Id="rId106" Type="http://schemas.openxmlformats.org/officeDocument/2006/relationships/hyperlink" Target="https://www.whiskybase.com/whiskies/whisky/215914/westward-single-barrel-selection" TargetMode="External"/><Relationship Id="rId127" Type="http://schemas.openxmlformats.org/officeDocument/2006/relationships/hyperlink" Target="https://www.whiskybase.com/whiskies/whisky/230952/bunnahabhain-feis-ile-2023" TargetMode="External"/><Relationship Id="rId10" Type="http://schemas.openxmlformats.org/officeDocument/2006/relationships/hyperlink" Target="https://www.whiskybase.com/whiskies/whisky/120144/glentauchers-2008-nss" TargetMode="External"/><Relationship Id="rId31" Type="http://schemas.openxmlformats.org/officeDocument/2006/relationships/hyperlink" Target="https://www.whiskybase.com/whiskies/whisky/151699/tobermory-2008-bsw" TargetMode="External"/><Relationship Id="rId52" Type="http://schemas.openxmlformats.org/officeDocument/2006/relationships/hyperlink" Target="https://www.whiskybase.com/whiskies/whisky/129616/tullamore-dew-the-legendary-irish-whiskey" TargetMode="External"/><Relationship Id="rId73" Type="http://schemas.openxmlformats.org/officeDocument/2006/relationships/hyperlink" Target="https://www.whiskybase.com/whiskies/whisky/192420/kilchoman-2013" TargetMode="External"/><Relationship Id="rId78" Type="http://schemas.openxmlformats.org/officeDocument/2006/relationships/hyperlink" Target="https://www.whiskybase.com/whiskies/whisky/194838/benriach-2008-ba" TargetMode="External"/><Relationship Id="rId94" Type="http://schemas.openxmlformats.org/officeDocument/2006/relationships/hyperlink" Target="https://www.whiskybase.com/whiskies/whisky/165119/mars-komagatake" TargetMode="External"/><Relationship Id="rId99" Type="http://schemas.openxmlformats.org/officeDocument/2006/relationships/hyperlink" Target="https://www.whiskybase.com/whiskies/whisky/211316/millstone-2018" TargetMode="External"/><Relationship Id="rId101" Type="http://schemas.openxmlformats.org/officeDocument/2006/relationships/hyperlink" Target="https://www.whiskybase.com/whiskies/whisky/215403/glenallachie-2007" TargetMode="External"/><Relationship Id="rId122" Type="http://schemas.openxmlformats.org/officeDocument/2006/relationships/hyperlink" Target="https://www.whiskybase.com/whiskies/whisky/227418/glenburgie-21-year-old-gm" TargetMode="External"/><Relationship Id="rId143" Type="http://schemas.openxmlformats.org/officeDocument/2006/relationships/hyperlink" Target="https://www.whiskybase.com/whiskies/whisky/169800/ben-nevis-2015-ad" TargetMode="External"/><Relationship Id="rId148" Type="http://schemas.openxmlformats.org/officeDocument/2006/relationships/hyperlink" Target="https://www.whiskybase.com/whiskies/whisky/181357/wolfburn-the-kylver-series-8" TargetMode="External"/><Relationship Id="rId164" Type="http://schemas.openxmlformats.org/officeDocument/2006/relationships/hyperlink" Target="https://www.whiskybase.com/whiskies/whisky/162057/a-secret-speyside-1993-bi" TargetMode="External"/><Relationship Id="rId169" Type="http://schemas.openxmlformats.org/officeDocument/2006/relationships/hyperlink" Target="https://www.whiskybase.com/whiskies/whisky/254403/ardnamurchan-the-midgie" TargetMode="External"/><Relationship Id="rId4" Type="http://schemas.openxmlformats.org/officeDocument/2006/relationships/hyperlink" Target="https://www.whiskybase.com/whiskies/whisky/66411/glenlivet-ndurra" TargetMode="External"/><Relationship Id="rId9" Type="http://schemas.openxmlformats.org/officeDocument/2006/relationships/hyperlink" Target="https://www.whiskybase.com/whiskies/whisky/107190/glenrothes-1996-mbl" TargetMode="External"/><Relationship Id="rId26" Type="http://schemas.openxmlformats.org/officeDocument/2006/relationships/hyperlink" Target="https://www.whiskybase.com/whiskies/whisky/148347/miltonduff-2008-tof" TargetMode="External"/><Relationship Id="rId47" Type="http://schemas.openxmlformats.org/officeDocument/2006/relationships/hyperlink" Target="https://www.whiskybase.com/whiskies/whisky/175079/linkwood-2009-win" TargetMode="External"/><Relationship Id="rId68" Type="http://schemas.openxmlformats.org/officeDocument/2006/relationships/hyperlink" Target="https://www.whiskybase.com/whiskies/whisky/183123/torabhaig-allt-gleann" TargetMode="External"/><Relationship Id="rId89" Type="http://schemas.openxmlformats.org/officeDocument/2006/relationships/hyperlink" Target="https://www.whiskybase.com/whiskies/whisky/184102/balcones-dawn" TargetMode="External"/><Relationship Id="rId112" Type="http://schemas.openxmlformats.org/officeDocument/2006/relationships/hyperlink" Target="https://www.whiskybase.com/whiskies/whisky/171953/ondjaba-the-namibian-whiskey" TargetMode="External"/><Relationship Id="rId133" Type="http://schemas.openxmlformats.org/officeDocument/2006/relationships/hyperlink" Target="https://www.whiskybase.com/whiskies/whisky/220898/ledaig-2009-br" TargetMode="External"/><Relationship Id="rId154" Type="http://schemas.openxmlformats.org/officeDocument/2006/relationships/hyperlink" Target="https://www.whiskybase.com/whiskies/whisky/221739/ardnamurchan-ad1022" TargetMode="External"/><Relationship Id="rId175" Type="http://schemas.openxmlformats.org/officeDocument/2006/relationships/hyperlink" Target="https://www.whiskybase.com/whiskies/whisky/255594/springbank-15-year-old" TargetMode="External"/><Relationship Id="rId16" Type="http://schemas.openxmlformats.org/officeDocument/2006/relationships/hyperlink" Target="https://www.whiskybase.com/whiskies/whisky/126486/miltonduff-2008-bd" TargetMode="External"/><Relationship Id="rId37" Type="http://schemas.openxmlformats.org/officeDocument/2006/relationships/hyperlink" Target="https://www.whiskybase.com/whiskies/whisky/159200/allt-a-bhainne-2005-awwc" TargetMode="External"/><Relationship Id="rId58" Type="http://schemas.openxmlformats.org/officeDocument/2006/relationships/hyperlink" Target="https://www.whiskybase.com/whiskies/whisky/151423/green-spot-chteau-montelena" TargetMode="External"/><Relationship Id="rId79" Type="http://schemas.openxmlformats.org/officeDocument/2006/relationships/hyperlink" Target="https://www.whiskybase.com/whiskies/whisky/37573/glenrothes-08-year-old-gm" TargetMode="External"/><Relationship Id="rId102" Type="http://schemas.openxmlformats.org/officeDocument/2006/relationships/hyperlink" Target="https://www.whiskybase.com/whiskies/whisky/1268/auchroisk-1989-ca" TargetMode="External"/><Relationship Id="rId123" Type="http://schemas.openxmlformats.org/officeDocument/2006/relationships/hyperlink" Target="https://www.whiskybase.com/whiskies/whisky/213646/redbreast-12-year-old" TargetMode="External"/><Relationship Id="rId144" Type="http://schemas.openxmlformats.org/officeDocument/2006/relationships/hyperlink" Target="https://www.whiskybase.com/whiskies/whisky/189983/ledaig-15-year-old-bw" TargetMode="External"/><Relationship Id="rId90" Type="http://schemas.openxmlformats.org/officeDocument/2006/relationships/hyperlink" Target="https://www.whiskybase.com/whiskies/whisky/93940/george-dickel-no-12" TargetMode="External"/><Relationship Id="rId165" Type="http://schemas.openxmlformats.org/officeDocument/2006/relationships/hyperlink" Target="https://www.whiskybase.com/whiskies/whisky/144152/blair-athol-24-year-old-dl" TargetMode="External"/><Relationship Id="rId27" Type="http://schemas.openxmlformats.org/officeDocument/2006/relationships/hyperlink" Target="https://www.whiskybase.com/whiskies/whisky/150145/inchgower-2008-mmck" TargetMode="External"/><Relationship Id="rId48" Type="http://schemas.openxmlformats.org/officeDocument/2006/relationships/hyperlink" Target="https://www.whiskybase.com/whiskies/whisky/178014/benrinnes-2007-win" TargetMode="External"/><Relationship Id="rId69" Type="http://schemas.openxmlformats.org/officeDocument/2006/relationships/hyperlink" Target="https://www.whiskybase.com/whiskies/whisky/189361/benriach-malting-season" TargetMode="External"/><Relationship Id="rId113" Type="http://schemas.openxmlformats.org/officeDocument/2006/relationships/hyperlink" Target="https://www.whiskybase.com/whiskies/whisky/219057/glenallachie-2007" TargetMode="External"/><Relationship Id="rId134" Type="http://schemas.openxmlformats.org/officeDocument/2006/relationships/hyperlink" Target="https://www.whiskybase.com/whiskies/whisky/133816/single-malt-irish-whiskey-2001-dr" TargetMode="External"/><Relationship Id="rId80" Type="http://schemas.openxmlformats.org/officeDocument/2006/relationships/hyperlink" Target="https://www.whiskybase.com/whiskies/whisky/196565/glenallachie-2008-cwcl" TargetMode="External"/><Relationship Id="rId155" Type="http://schemas.openxmlformats.org/officeDocument/2006/relationships/hyperlink" Target="https://www.whiskybase.com/whiskies/whisky/222654/deanston-2002-twh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whiskybase.com/whiskies/whisky/130938" TargetMode="External"/><Relationship Id="rId38" Type="http://schemas.openxmlformats.org/officeDocument/2006/relationships/hyperlink" Target="https://www.whiskybase.com/whiskies/whisky/165932/caol-ila-2008-je" TargetMode="External"/><Relationship Id="rId59" Type="http://schemas.openxmlformats.org/officeDocument/2006/relationships/hyperlink" Target="https://www.whiskybase.com/whiskies/whisky/172247/macrothes-2009-kica" TargetMode="External"/><Relationship Id="rId103" Type="http://schemas.openxmlformats.org/officeDocument/2006/relationships/hyperlink" Target="https://www.whiskybase.com/whiskies/whisky/216972/balcones-zz-top" TargetMode="External"/><Relationship Id="rId124" Type="http://schemas.openxmlformats.org/officeDocument/2006/relationships/hyperlink" Target="https://www.whiskybase.com/whiskies/whisky/217562/redbreast-12-year-old" TargetMode="External"/><Relationship Id="rId70" Type="http://schemas.openxmlformats.org/officeDocument/2006/relationships/hyperlink" Target="https://www.whiskybase.com/whiskies/whisky/190633/ardnamurchan-ad072105" TargetMode="External"/><Relationship Id="rId91" Type="http://schemas.openxmlformats.org/officeDocument/2006/relationships/hyperlink" Target="https://www.whiskybase.com/whiskies/whisky/170799/mc-elegance-2009" TargetMode="External"/><Relationship Id="rId145" Type="http://schemas.openxmlformats.org/officeDocument/2006/relationships/hyperlink" Target="https://www.whiskybase.com/whiskies/whisky/174270/ledaig-1995-vm" TargetMode="External"/><Relationship Id="rId166" Type="http://schemas.openxmlformats.org/officeDocument/2006/relationships/hyperlink" Target="https://www.whiskybase.com/whiskies/whisky/235313/ardnamurchan-ad-paul-launois-release" TargetMode="External"/><Relationship Id="rId1" Type="http://schemas.openxmlformats.org/officeDocument/2006/relationships/hyperlink" Target="https://www.whiskybase.com/whiskies/whisky/59127/chivas-regal-ext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4"/>
  <sheetViews>
    <sheetView tabSelected="1" topLeftCell="B1" zoomScale="85" zoomScaleNormal="85" workbookViewId="0">
      <pane ySplit="1" topLeftCell="A2" activePane="bottomLeft" state="frozen"/>
      <selection pane="bottomLeft" activeCell="M9" sqref="M9:M10"/>
    </sheetView>
  </sheetViews>
  <sheetFormatPr defaultRowHeight="14.4" x14ac:dyDescent="0.3"/>
  <cols>
    <col min="1" max="1" width="8.5546875" style="14" hidden="1" customWidth="1"/>
    <col min="2" max="2" width="10.33203125" style="14" customWidth="1"/>
    <col min="3" max="3" width="15.6640625" style="14" customWidth="1"/>
    <col min="4" max="4" width="12" style="1" customWidth="1"/>
    <col min="5" max="5" width="32.88671875" customWidth="1"/>
    <col min="6" max="6" width="17.6640625" style="1" customWidth="1"/>
    <col min="7" max="7" width="42.88671875" style="28" customWidth="1"/>
    <col min="8" max="8" width="31.5546875" customWidth="1"/>
    <col min="9" max="9" width="7.5546875" style="1" customWidth="1"/>
    <col min="10" max="10" width="5.6640625" style="9" customWidth="1"/>
    <col min="11" max="11" width="3.109375" customWidth="1"/>
    <col min="12" max="12" width="44.5546875" customWidth="1"/>
    <col min="13" max="13" width="8.44140625" style="7" customWidth="1"/>
    <col min="14" max="14" width="8.44140625" style="37" customWidth="1"/>
    <col min="15" max="15" width="0" hidden="1" customWidth="1"/>
  </cols>
  <sheetData>
    <row r="1" spans="1:15" ht="28.8" x14ac:dyDescent="0.3">
      <c r="A1" s="11" t="s">
        <v>53</v>
      </c>
      <c r="B1" s="41" t="s">
        <v>84</v>
      </c>
      <c r="C1" s="41" t="s">
        <v>85</v>
      </c>
      <c r="D1" s="10" t="s">
        <v>38</v>
      </c>
      <c r="E1" s="40" t="s">
        <v>0</v>
      </c>
      <c r="F1" s="42" t="s">
        <v>214</v>
      </c>
      <c r="G1" s="40" t="s">
        <v>1</v>
      </c>
      <c r="H1" s="40" t="s">
        <v>170</v>
      </c>
      <c r="I1" s="42" t="s">
        <v>96</v>
      </c>
      <c r="J1" s="76" t="s">
        <v>2</v>
      </c>
      <c r="K1" s="77"/>
      <c r="L1" s="43" t="s">
        <v>41</v>
      </c>
      <c r="M1" s="45" t="s">
        <v>34</v>
      </c>
      <c r="N1" s="44" t="s">
        <v>92</v>
      </c>
      <c r="O1">
        <f>SUM(O2:O86)</f>
        <v>0</v>
      </c>
    </row>
    <row r="2" spans="1:15" ht="16.2" customHeight="1" x14ac:dyDescent="0.3">
      <c r="A2" s="12"/>
      <c r="B2" s="13" t="s">
        <v>77</v>
      </c>
      <c r="C2" s="13" t="s">
        <v>100</v>
      </c>
      <c r="D2" s="8">
        <v>225961</v>
      </c>
      <c r="E2" s="4" t="s">
        <v>460</v>
      </c>
      <c r="F2" s="53" t="s">
        <v>417</v>
      </c>
      <c r="G2" s="57" t="s">
        <v>240</v>
      </c>
      <c r="H2" s="4" t="s">
        <v>461</v>
      </c>
      <c r="I2" s="3">
        <v>8</v>
      </c>
      <c r="J2" s="22">
        <v>48.3</v>
      </c>
      <c r="K2" s="23" t="s">
        <v>52</v>
      </c>
      <c r="L2" s="31"/>
      <c r="M2" s="6">
        <v>4.75</v>
      </c>
      <c r="N2" s="35">
        <v>9</v>
      </c>
    </row>
    <row r="3" spans="1:15" ht="16.2" customHeight="1" x14ac:dyDescent="0.3">
      <c r="A3" s="12"/>
      <c r="B3" s="13" t="s">
        <v>77</v>
      </c>
      <c r="C3" s="13" t="s">
        <v>100</v>
      </c>
      <c r="D3" s="8">
        <v>115397</v>
      </c>
      <c r="E3" s="4" t="s">
        <v>112</v>
      </c>
      <c r="F3" s="53" t="s">
        <v>196</v>
      </c>
      <c r="G3" s="57" t="s">
        <v>113</v>
      </c>
      <c r="H3" s="4" t="s">
        <v>114</v>
      </c>
      <c r="I3" s="3">
        <v>9</v>
      </c>
      <c r="J3" s="22">
        <v>55.9</v>
      </c>
      <c r="K3" s="23" t="s">
        <v>52</v>
      </c>
      <c r="L3" s="31"/>
      <c r="M3" s="6">
        <v>4</v>
      </c>
      <c r="N3" s="35">
        <v>7.5</v>
      </c>
    </row>
    <row r="4" spans="1:15" ht="16.2" customHeight="1" x14ac:dyDescent="0.3">
      <c r="A4" s="12"/>
      <c r="B4" s="13" t="s">
        <v>77</v>
      </c>
      <c r="C4" s="13" t="s">
        <v>100</v>
      </c>
      <c r="D4" s="8">
        <v>179649</v>
      </c>
      <c r="E4" s="4" t="s">
        <v>112</v>
      </c>
      <c r="F4" s="53" t="s">
        <v>249</v>
      </c>
      <c r="G4" s="57" t="s">
        <v>161</v>
      </c>
      <c r="H4" s="4" t="s">
        <v>288</v>
      </c>
      <c r="I4" s="3">
        <v>10</v>
      </c>
      <c r="J4" s="22">
        <v>56.1</v>
      </c>
      <c r="K4" s="23" t="s">
        <v>52</v>
      </c>
      <c r="L4" s="31" t="s">
        <v>289</v>
      </c>
      <c r="M4" s="6">
        <v>3.25</v>
      </c>
      <c r="N4" s="35">
        <v>6</v>
      </c>
    </row>
    <row r="5" spans="1:15" ht="16.2" customHeight="1" x14ac:dyDescent="0.3">
      <c r="A5" s="12"/>
      <c r="B5" s="13" t="s">
        <v>77</v>
      </c>
      <c r="C5" s="13" t="s">
        <v>100</v>
      </c>
      <c r="D5" s="8">
        <v>255271</v>
      </c>
      <c r="E5" s="4" t="s">
        <v>596</v>
      </c>
      <c r="F5" s="53" t="s">
        <v>553</v>
      </c>
      <c r="G5" s="57" t="s">
        <v>161</v>
      </c>
      <c r="H5" s="4" t="s">
        <v>597</v>
      </c>
      <c r="I5" s="3">
        <v>12</v>
      </c>
      <c r="J5" s="22">
        <v>57.2</v>
      </c>
      <c r="K5" s="23" t="s">
        <v>52</v>
      </c>
      <c r="L5" s="63" t="s">
        <v>598</v>
      </c>
      <c r="M5" s="6">
        <v>5.25</v>
      </c>
      <c r="N5" s="35">
        <v>10</v>
      </c>
    </row>
    <row r="6" spans="1:15" ht="16.2" customHeight="1" x14ac:dyDescent="0.3">
      <c r="A6" s="12"/>
      <c r="B6" s="13" t="s">
        <v>77</v>
      </c>
      <c r="C6" s="13" t="s">
        <v>100</v>
      </c>
      <c r="D6" s="8">
        <v>255594</v>
      </c>
      <c r="E6" s="4" t="s">
        <v>614</v>
      </c>
      <c r="F6" s="53" t="s">
        <v>553</v>
      </c>
      <c r="G6" s="57" t="s">
        <v>161</v>
      </c>
      <c r="H6" s="4" t="s">
        <v>615</v>
      </c>
      <c r="I6" s="3">
        <v>15</v>
      </c>
      <c r="J6" s="22">
        <v>46</v>
      </c>
      <c r="K6" s="23" t="s">
        <v>52</v>
      </c>
      <c r="L6" s="38" t="s">
        <v>616</v>
      </c>
      <c r="M6" s="6" t="s">
        <v>617</v>
      </c>
      <c r="N6" s="35">
        <v>12.5</v>
      </c>
    </row>
    <row r="7" spans="1:15" ht="16.2" customHeight="1" x14ac:dyDescent="0.3">
      <c r="A7" s="12"/>
      <c r="B7" s="13" t="s">
        <v>77</v>
      </c>
      <c r="C7" s="13" t="s">
        <v>100</v>
      </c>
      <c r="D7" s="8">
        <v>236896</v>
      </c>
      <c r="E7" s="2" t="s">
        <v>613</v>
      </c>
      <c r="F7" s="53" t="s">
        <v>454</v>
      </c>
      <c r="G7" s="57" t="s">
        <v>161</v>
      </c>
      <c r="H7" s="4" t="s">
        <v>551</v>
      </c>
      <c r="I7" s="3">
        <v>15</v>
      </c>
      <c r="J7" s="22">
        <v>46</v>
      </c>
      <c r="K7" s="23" t="s">
        <v>52</v>
      </c>
      <c r="L7" s="31" t="s">
        <v>552</v>
      </c>
      <c r="M7" s="6">
        <v>6.5</v>
      </c>
      <c r="N7" s="35">
        <v>12.5</v>
      </c>
    </row>
    <row r="8" spans="1:15" ht="16.2" customHeight="1" x14ac:dyDescent="0.3">
      <c r="A8" s="12"/>
      <c r="B8" s="13" t="s">
        <v>77</v>
      </c>
      <c r="C8" s="13" t="s">
        <v>81</v>
      </c>
      <c r="D8" s="8">
        <v>221735</v>
      </c>
      <c r="E8" s="2" t="s">
        <v>445</v>
      </c>
      <c r="F8" s="3" t="s">
        <v>378</v>
      </c>
      <c r="G8" s="5" t="s">
        <v>446</v>
      </c>
      <c r="H8" s="2" t="s">
        <v>14</v>
      </c>
      <c r="I8" s="3">
        <v>11</v>
      </c>
      <c r="J8" s="22">
        <v>64.2</v>
      </c>
      <c r="K8" s="23" t="s">
        <v>52</v>
      </c>
      <c r="L8" s="31" t="s">
        <v>159</v>
      </c>
      <c r="M8" s="6">
        <v>3.25</v>
      </c>
      <c r="N8" s="35">
        <v>6</v>
      </c>
    </row>
    <row r="9" spans="1:15" ht="16.2" customHeight="1" x14ac:dyDescent="0.3">
      <c r="A9" s="12"/>
      <c r="B9" s="13" t="s">
        <v>77</v>
      </c>
      <c r="C9" s="13" t="s">
        <v>81</v>
      </c>
      <c r="D9" s="8">
        <v>199442</v>
      </c>
      <c r="E9" s="4" t="s">
        <v>107</v>
      </c>
      <c r="F9" s="53" t="s">
        <v>274</v>
      </c>
      <c r="G9" s="5" t="s">
        <v>339</v>
      </c>
      <c r="H9" s="4" t="s">
        <v>347</v>
      </c>
      <c r="I9" s="3">
        <v>11</v>
      </c>
      <c r="J9" s="22">
        <v>57.4</v>
      </c>
      <c r="K9" s="23" t="s">
        <v>52</v>
      </c>
      <c r="L9" s="31" t="s">
        <v>340</v>
      </c>
      <c r="M9" s="6">
        <v>4</v>
      </c>
      <c r="N9" s="35">
        <v>7.5</v>
      </c>
    </row>
    <row r="10" spans="1:15" ht="16.2" customHeight="1" x14ac:dyDescent="0.3">
      <c r="A10" s="12"/>
      <c r="B10" s="13" t="s">
        <v>77</v>
      </c>
      <c r="C10" s="13" t="s">
        <v>81</v>
      </c>
      <c r="D10" s="8">
        <v>175268</v>
      </c>
      <c r="E10" s="2" t="s">
        <v>68</v>
      </c>
      <c r="F10" s="53" t="s">
        <v>314</v>
      </c>
      <c r="G10" s="5" t="s">
        <v>315</v>
      </c>
      <c r="H10" s="2" t="s">
        <v>316</v>
      </c>
      <c r="I10" s="3">
        <v>5</v>
      </c>
      <c r="J10" s="22">
        <v>46.8</v>
      </c>
      <c r="K10" s="23" t="s">
        <v>52</v>
      </c>
      <c r="L10" s="31" t="s">
        <v>317</v>
      </c>
      <c r="M10" s="6">
        <v>3</v>
      </c>
      <c r="N10" s="35">
        <v>5.5</v>
      </c>
    </row>
    <row r="11" spans="1:15" ht="16.2" customHeight="1" x14ac:dyDescent="0.3">
      <c r="A11" s="12"/>
      <c r="B11" s="64" t="s">
        <v>77</v>
      </c>
      <c r="C11" s="64" t="s">
        <v>81</v>
      </c>
      <c r="D11" s="65">
        <v>182983</v>
      </c>
      <c r="E11" s="67" t="s">
        <v>68</v>
      </c>
      <c r="F11" s="66" t="s">
        <v>249</v>
      </c>
      <c r="G11" s="28" t="s">
        <v>562</v>
      </c>
      <c r="H11" s="67" t="s">
        <v>563</v>
      </c>
      <c r="I11" s="68"/>
      <c r="J11" s="69">
        <v>46.8</v>
      </c>
      <c r="K11" s="70" t="s">
        <v>52</v>
      </c>
      <c r="L11" s="71" t="s">
        <v>317</v>
      </c>
      <c r="M11" s="72">
        <v>3</v>
      </c>
      <c r="N11" s="35">
        <v>5.5</v>
      </c>
    </row>
    <row r="12" spans="1:15" ht="16.2" customHeight="1" x14ac:dyDescent="0.3">
      <c r="A12" s="12"/>
      <c r="B12" s="13" t="s">
        <v>77</v>
      </c>
      <c r="C12" s="13" t="s">
        <v>81</v>
      </c>
      <c r="D12" s="8">
        <v>190633</v>
      </c>
      <c r="E12" s="2" t="s">
        <v>68</v>
      </c>
      <c r="F12" s="53" t="s">
        <v>249</v>
      </c>
      <c r="G12" s="29" t="s">
        <v>311</v>
      </c>
      <c r="H12" s="2" t="s">
        <v>312</v>
      </c>
      <c r="I12" s="3"/>
      <c r="J12" s="22">
        <v>46.8</v>
      </c>
      <c r="K12" s="23" t="s">
        <v>52</v>
      </c>
      <c r="L12" s="31" t="s">
        <v>317</v>
      </c>
      <c r="M12" s="6">
        <v>3</v>
      </c>
      <c r="N12" s="35">
        <v>5.5</v>
      </c>
    </row>
    <row r="13" spans="1:15" ht="16.2" customHeight="1" x14ac:dyDescent="0.3">
      <c r="A13" s="12"/>
      <c r="B13" s="13" t="s">
        <v>77</v>
      </c>
      <c r="C13" s="13" t="s">
        <v>81</v>
      </c>
      <c r="D13" s="8">
        <v>196431</v>
      </c>
      <c r="E13" s="2" t="s">
        <v>68</v>
      </c>
      <c r="F13" s="53" t="s">
        <v>249</v>
      </c>
      <c r="G13" s="73" t="s">
        <v>338</v>
      </c>
      <c r="H13" s="2" t="s">
        <v>302</v>
      </c>
      <c r="I13" s="3"/>
      <c r="J13" s="22">
        <v>46.8</v>
      </c>
      <c r="K13" s="23" t="s">
        <v>52</v>
      </c>
      <c r="L13" s="31" t="s">
        <v>317</v>
      </c>
      <c r="M13" s="6">
        <v>3</v>
      </c>
      <c r="N13" s="35">
        <v>5.5</v>
      </c>
    </row>
    <row r="14" spans="1:15" ht="16.2" customHeight="1" x14ac:dyDescent="0.3">
      <c r="A14" s="12"/>
      <c r="B14" s="13" t="s">
        <v>77</v>
      </c>
      <c r="C14" s="13" t="s">
        <v>81</v>
      </c>
      <c r="D14" s="8">
        <v>254403</v>
      </c>
      <c r="E14" s="4" t="s">
        <v>68</v>
      </c>
      <c r="F14" s="53" t="s">
        <v>553</v>
      </c>
      <c r="G14" s="74" t="s">
        <v>590</v>
      </c>
      <c r="H14" s="4" t="s">
        <v>591</v>
      </c>
      <c r="I14" s="3"/>
      <c r="J14" s="22">
        <v>48</v>
      </c>
      <c r="K14" s="23" t="s">
        <v>52</v>
      </c>
      <c r="L14" s="31" t="s">
        <v>592</v>
      </c>
      <c r="M14" s="6">
        <v>5.5</v>
      </c>
      <c r="N14" s="35">
        <v>10.5</v>
      </c>
    </row>
    <row r="15" spans="1:15" ht="16.2" customHeight="1" x14ac:dyDescent="0.3">
      <c r="A15" s="12"/>
      <c r="B15" s="13" t="s">
        <v>77</v>
      </c>
      <c r="C15" s="13" t="s">
        <v>81</v>
      </c>
      <c r="D15" s="8">
        <v>235313</v>
      </c>
      <c r="E15" s="4" t="s">
        <v>68</v>
      </c>
      <c r="F15" s="53" t="s">
        <v>454</v>
      </c>
      <c r="G15" s="74" t="s">
        <v>582</v>
      </c>
      <c r="H15" s="4" t="s">
        <v>583</v>
      </c>
      <c r="I15" s="3"/>
      <c r="J15" s="22">
        <v>57.1</v>
      </c>
      <c r="K15" s="23" t="s">
        <v>52</v>
      </c>
      <c r="L15" s="31" t="s">
        <v>584</v>
      </c>
      <c r="M15" s="6">
        <v>5.25</v>
      </c>
      <c r="N15" s="35">
        <v>10</v>
      </c>
    </row>
    <row r="16" spans="1:15" ht="16.2" customHeight="1" x14ac:dyDescent="0.3">
      <c r="A16" s="12"/>
      <c r="B16" s="13" t="s">
        <v>77</v>
      </c>
      <c r="C16" s="13" t="s">
        <v>81</v>
      </c>
      <c r="D16" s="8">
        <v>256466</v>
      </c>
      <c r="E16" s="4" t="s">
        <v>68</v>
      </c>
      <c r="F16" s="53" t="s">
        <v>553</v>
      </c>
      <c r="G16" s="75" t="s">
        <v>601</v>
      </c>
      <c r="H16" s="4" t="s">
        <v>602</v>
      </c>
      <c r="I16" s="3"/>
      <c r="J16" s="22">
        <v>57.3</v>
      </c>
      <c r="K16" s="23" t="s">
        <v>52</v>
      </c>
      <c r="L16" s="63" t="s">
        <v>603</v>
      </c>
      <c r="M16" s="6">
        <v>4.5</v>
      </c>
      <c r="N16" s="35">
        <v>8.5</v>
      </c>
    </row>
    <row r="17" spans="1:14" ht="16.2" customHeight="1" x14ac:dyDescent="0.3">
      <c r="A17" s="12"/>
      <c r="B17" s="13" t="s">
        <v>77</v>
      </c>
      <c r="C17" s="13" t="s">
        <v>81</v>
      </c>
      <c r="D17" s="8">
        <v>221739</v>
      </c>
      <c r="E17" s="4" t="s">
        <v>68</v>
      </c>
      <c r="F17" s="53" t="s">
        <v>368</v>
      </c>
      <c r="G17" s="74" t="s">
        <v>544</v>
      </c>
      <c r="H17" s="4" t="s">
        <v>545</v>
      </c>
      <c r="I17" s="3"/>
      <c r="J17" s="22">
        <v>58.2</v>
      </c>
      <c r="K17" s="23" t="s">
        <v>52</v>
      </c>
      <c r="L17" s="31" t="s">
        <v>546</v>
      </c>
      <c r="M17" s="6">
        <v>4.25</v>
      </c>
      <c r="N17" s="35">
        <v>8</v>
      </c>
    </row>
    <row r="18" spans="1:14" ht="16.2" customHeight="1" x14ac:dyDescent="0.3">
      <c r="A18" s="12"/>
      <c r="B18" s="13" t="s">
        <v>77</v>
      </c>
      <c r="C18" s="13" t="s">
        <v>81</v>
      </c>
      <c r="D18" s="8">
        <v>179131</v>
      </c>
      <c r="E18" s="4" t="s">
        <v>253</v>
      </c>
      <c r="F18" s="53" t="s">
        <v>202</v>
      </c>
      <c r="G18" s="57" t="s">
        <v>255</v>
      </c>
      <c r="H18" s="4" t="s">
        <v>62</v>
      </c>
      <c r="I18" s="3">
        <v>10</v>
      </c>
      <c r="J18" s="22">
        <v>56.4</v>
      </c>
      <c r="K18" s="23" t="s">
        <v>52</v>
      </c>
      <c r="L18" s="31" t="s">
        <v>254</v>
      </c>
      <c r="M18" s="6">
        <v>4</v>
      </c>
      <c r="N18" s="35">
        <v>7.5</v>
      </c>
    </row>
    <row r="19" spans="1:14" ht="16.2" customHeight="1" x14ac:dyDescent="0.3">
      <c r="A19" s="12"/>
      <c r="B19" s="13" t="s">
        <v>77</v>
      </c>
      <c r="C19" s="13" t="s">
        <v>81</v>
      </c>
      <c r="D19" s="8">
        <v>193466</v>
      </c>
      <c r="E19" s="4" t="s">
        <v>253</v>
      </c>
      <c r="F19" s="53" t="s">
        <v>295</v>
      </c>
      <c r="G19" s="57"/>
      <c r="H19" s="4" t="s">
        <v>328</v>
      </c>
      <c r="I19" s="3"/>
      <c r="J19" s="22">
        <v>57.3</v>
      </c>
      <c r="K19" s="23" t="s">
        <v>52</v>
      </c>
      <c r="L19" s="31" t="s">
        <v>330</v>
      </c>
      <c r="M19" s="6">
        <v>4</v>
      </c>
      <c r="N19" s="35">
        <v>7.5</v>
      </c>
    </row>
    <row r="20" spans="1:14" ht="16.2" customHeight="1" x14ac:dyDescent="0.3">
      <c r="A20" s="12"/>
      <c r="B20" s="13" t="s">
        <v>77</v>
      </c>
      <c r="C20" s="13" t="s">
        <v>81</v>
      </c>
      <c r="D20" s="8">
        <v>169800</v>
      </c>
      <c r="E20" s="4" t="s">
        <v>6</v>
      </c>
      <c r="F20" s="53" t="s">
        <v>514</v>
      </c>
      <c r="G20" s="57" t="s">
        <v>69</v>
      </c>
      <c r="H20" s="4" t="s">
        <v>238</v>
      </c>
      <c r="I20" s="3">
        <v>5</v>
      </c>
      <c r="J20" s="22">
        <v>61.3</v>
      </c>
      <c r="K20" s="23" t="s">
        <v>52</v>
      </c>
      <c r="L20" s="31" t="s">
        <v>400</v>
      </c>
      <c r="M20" s="6">
        <v>4.75</v>
      </c>
      <c r="N20" s="35">
        <v>9</v>
      </c>
    </row>
    <row r="21" spans="1:14" ht="16.2" customHeight="1" x14ac:dyDescent="0.3">
      <c r="A21" s="12"/>
      <c r="B21" s="13" t="s">
        <v>77</v>
      </c>
      <c r="C21" s="13" t="s">
        <v>81</v>
      </c>
      <c r="D21" s="8">
        <v>248435</v>
      </c>
      <c r="E21" s="4" t="s">
        <v>6</v>
      </c>
      <c r="F21" s="53" t="s">
        <v>585</v>
      </c>
      <c r="G21" s="57" t="s">
        <v>586</v>
      </c>
      <c r="H21" s="4" t="s">
        <v>109</v>
      </c>
      <c r="I21" s="3">
        <v>8</v>
      </c>
      <c r="J21" s="22">
        <v>57.1</v>
      </c>
      <c r="K21" s="23" t="s">
        <v>52</v>
      </c>
      <c r="L21" s="31" t="s">
        <v>587</v>
      </c>
      <c r="M21" s="6">
        <v>2.75</v>
      </c>
      <c r="N21" s="35">
        <v>5</v>
      </c>
    </row>
    <row r="22" spans="1:14" ht="16.2" customHeight="1" x14ac:dyDescent="0.3">
      <c r="A22" s="12"/>
      <c r="B22" s="13" t="s">
        <v>77</v>
      </c>
      <c r="C22" s="13" t="s">
        <v>81</v>
      </c>
      <c r="D22" s="8">
        <v>226529</v>
      </c>
      <c r="E22" s="4" t="s">
        <v>6</v>
      </c>
      <c r="F22" s="53" t="s">
        <v>357</v>
      </c>
      <c r="G22" s="57" t="s">
        <v>471</v>
      </c>
      <c r="H22" s="4" t="s">
        <v>472</v>
      </c>
      <c r="I22" s="3">
        <v>10</v>
      </c>
      <c r="J22" s="22">
        <v>55.1</v>
      </c>
      <c r="K22" s="23" t="s">
        <v>52</v>
      </c>
      <c r="L22" s="31" t="s">
        <v>473</v>
      </c>
      <c r="M22" s="6">
        <v>6.5</v>
      </c>
      <c r="N22" s="35">
        <v>12.5</v>
      </c>
    </row>
    <row r="23" spans="1:14" ht="16.2" customHeight="1" x14ac:dyDescent="0.3">
      <c r="A23" s="12"/>
      <c r="B23" s="13" t="s">
        <v>77</v>
      </c>
      <c r="C23" s="13" t="s">
        <v>81</v>
      </c>
      <c r="D23" s="8">
        <v>176787</v>
      </c>
      <c r="E23" s="4" t="s">
        <v>6</v>
      </c>
      <c r="F23" s="53" t="s">
        <v>208</v>
      </c>
      <c r="G23" s="57" t="s">
        <v>293</v>
      </c>
      <c r="H23" s="4" t="s">
        <v>294</v>
      </c>
      <c r="I23" s="3">
        <v>12</v>
      </c>
      <c r="J23" s="22">
        <v>62.6</v>
      </c>
      <c r="K23" s="23" t="s">
        <v>52</v>
      </c>
      <c r="L23" s="31" t="s">
        <v>46</v>
      </c>
      <c r="M23" s="6">
        <v>5.5</v>
      </c>
      <c r="N23" s="35">
        <v>10.5</v>
      </c>
    </row>
    <row r="24" spans="1:14" ht="16.2" customHeight="1" x14ac:dyDescent="0.3">
      <c r="A24" s="12"/>
      <c r="B24" s="13" t="s">
        <v>77</v>
      </c>
      <c r="C24" s="13" t="s">
        <v>81</v>
      </c>
      <c r="D24" s="8">
        <v>228915</v>
      </c>
      <c r="E24" s="4" t="s">
        <v>6</v>
      </c>
      <c r="F24" s="53" t="s">
        <v>477</v>
      </c>
      <c r="G24" s="57" t="s">
        <v>138</v>
      </c>
      <c r="H24" s="4" t="s">
        <v>478</v>
      </c>
      <c r="I24" s="3">
        <v>24</v>
      </c>
      <c r="J24" s="22">
        <v>46.6</v>
      </c>
      <c r="K24" s="23" t="s">
        <v>52</v>
      </c>
      <c r="L24" s="31" t="s">
        <v>444</v>
      </c>
      <c r="M24" s="6">
        <v>14.25</v>
      </c>
      <c r="N24" s="35">
        <v>28</v>
      </c>
    </row>
    <row r="25" spans="1:14" ht="16.2" customHeight="1" x14ac:dyDescent="0.3">
      <c r="A25" s="12"/>
      <c r="B25" s="13" t="s">
        <v>77</v>
      </c>
      <c r="C25" s="13" t="s">
        <v>81</v>
      </c>
      <c r="D25" s="8">
        <v>189577</v>
      </c>
      <c r="E25" s="4" t="s">
        <v>6</v>
      </c>
      <c r="F25" s="53" t="s">
        <v>249</v>
      </c>
      <c r="G25" s="4" t="s">
        <v>161</v>
      </c>
      <c r="H25" s="4" t="s">
        <v>379</v>
      </c>
      <c r="I25" s="3"/>
      <c r="J25" s="22">
        <v>46</v>
      </c>
      <c r="K25" s="23" t="s">
        <v>52</v>
      </c>
      <c r="L25" s="31" t="s">
        <v>50</v>
      </c>
      <c r="M25" s="6">
        <v>3.25</v>
      </c>
      <c r="N25" s="35">
        <v>6</v>
      </c>
    </row>
    <row r="26" spans="1:14" ht="16.2" customHeight="1" x14ac:dyDescent="0.3">
      <c r="A26" s="12"/>
      <c r="B26" s="13" t="s">
        <v>77</v>
      </c>
      <c r="C26" s="13" t="s">
        <v>81</v>
      </c>
      <c r="D26" s="8">
        <v>121770</v>
      </c>
      <c r="E26" s="4" t="s">
        <v>65</v>
      </c>
      <c r="F26" s="53" t="s">
        <v>191</v>
      </c>
      <c r="G26" s="57" t="s">
        <v>56</v>
      </c>
      <c r="H26" s="4" t="s">
        <v>66</v>
      </c>
      <c r="I26" s="3">
        <v>12</v>
      </c>
      <c r="J26" s="22">
        <v>43</v>
      </c>
      <c r="K26" s="23" t="s">
        <v>52</v>
      </c>
      <c r="L26" s="31" t="s">
        <v>67</v>
      </c>
      <c r="M26" s="6">
        <v>3.5</v>
      </c>
      <c r="N26" s="35">
        <v>6.5</v>
      </c>
    </row>
    <row r="27" spans="1:14" ht="16.2" customHeight="1" x14ac:dyDescent="0.3">
      <c r="A27" s="12"/>
      <c r="B27" s="13" t="s">
        <v>77</v>
      </c>
      <c r="C27" s="13" t="s">
        <v>81</v>
      </c>
      <c r="D27" s="8">
        <v>115279</v>
      </c>
      <c r="E27" s="2" t="s">
        <v>65</v>
      </c>
      <c r="F27" s="53" t="s">
        <v>199</v>
      </c>
      <c r="G27" s="57" t="s">
        <v>147</v>
      </c>
      <c r="H27" s="4" t="s">
        <v>117</v>
      </c>
      <c r="I27" s="3">
        <v>14</v>
      </c>
      <c r="J27" s="22">
        <v>59.8</v>
      </c>
      <c r="K27" s="23" t="s">
        <v>52</v>
      </c>
      <c r="L27" s="31" t="s">
        <v>156</v>
      </c>
      <c r="M27" s="6">
        <v>4.75</v>
      </c>
      <c r="N27" s="35">
        <v>9</v>
      </c>
    </row>
    <row r="28" spans="1:14" ht="16.2" customHeight="1" x14ac:dyDescent="0.3">
      <c r="A28" s="12"/>
      <c r="B28" s="13" t="s">
        <v>77</v>
      </c>
      <c r="C28" s="13" t="s">
        <v>81</v>
      </c>
      <c r="D28" s="8">
        <v>144152</v>
      </c>
      <c r="E28" s="4" t="s">
        <v>65</v>
      </c>
      <c r="F28" s="53" t="s">
        <v>579</v>
      </c>
      <c r="G28" s="57" t="s">
        <v>580</v>
      </c>
      <c r="H28" s="4" t="s">
        <v>581</v>
      </c>
      <c r="I28" s="3">
        <v>24</v>
      </c>
      <c r="J28" s="22">
        <v>57</v>
      </c>
      <c r="K28" s="23" t="s">
        <v>52</v>
      </c>
      <c r="L28" s="38" t="s">
        <v>46</v>
      </c>
      <c r="M28" s="6">
        <v>12.5</v>
      </c>
      <c r="N28" s="35">
        <v>24.5</v>
      </c>
    </row>
    <row r="29" spans="1:14" ht="16.2" customHeight="1" x14ac:dyDescent="0.3">
      <c r="A29" s="12"/>
      <c r="B29" s="13" t="s">
        <v>77</v>
      </c>
      <c r="C29" s="13" t="s">
        <v>81</v>
      </c>
      <c r="D29" s="8">
        <v>214188</v>
      </c>
      <c r="E29" s="2" t="s">
        <v>87</v>
      </c>
      <c r="F29" s="53" t="s">
        <v>368</v>
      </c>
      <c r="G29" s="57" t="s">
        <v>385</v>
      </c>
      <c r="H29" s="4" t="s">
        <v>62</v>
      </c>
      <c r="I29" s="3">
        <v>11</v>
      </c>
      <c r="J29" s="22">
        <v>52.4</v>
      </c>
      <c r="K29" s="23" t="s">
        <v>52</v>
      </c>
      <c r="L29" s="31" t="s">
        <v>386</v>
      </c>
      <c r="M29" s="6">
        <v>4.5</v>
      </c>
      <c r="N29" s="35">
        <v>8.5</v>
      </c>
    </row>
    <row r="30" spans="1:14" ht="16.2" customHeight="1" x14ac:dyDescent="0.3">
      <c r="A30" s="12"/>
      <c r="B30" s="13" t="s">
        <v>77</v>
      </c>
      <c r="C30" s="13" t="s">
        <v>81</v>
      </c>
      <c r="D30" s="8">
        <v>119914</v>
      </c>
      <c r="E30" s="4" t="s">
        <v>54</v>
      </c>
      <c r="F30" s="53" t="s">
        <v>195</v>
      </c>
      <c r="G30" s="57" t="s">
        <v>94</v>
      </c>
      <c r="H30" s="4" t="s">
        <v>95</v>
      </c>
      <c r="I30" s="3">
        <v>12</v>
      </c>
      <c r="J30" s="22">
        <v>51.6</v>
      </c>
      <c r="K30" s="23" t="s">
        <v>52</v>
      </c>
      <c r="L30" s="31"/>
      <c r="M30" s="6">
        <v>4.5</v>
      </c>
      <c r="N30" s="35">
        <v>8.5</v>
      </c>
    </row>
    <row r="31" spans="1:14" ht="16.2" customHeight="1" x14ac:dyDescent="0.3">
      <c r="A31" s="12">
        <v>43337</v>
      </c>
      <c r="B31" s="13" t="s">
        <v>77</v>
      </c>
      <c r="C31" s="13" t="s">
        <v>81</v>
      </c>
      <c r="D31" s="8">
        <v>167948</v>
      </c>
      <c r="E31" s="4" t="s">
        <v>12</v>
      </c>
      <c r="F31" s="53" t="s">
        <v>203</v>
      </c>
      <c r="G31" s="57" t="s">
        <v>221</v>
      </c>
      <c r="H31" s="4" t="s">
        <v>62</v>
      </c>
      <c r="I31" s="3">
        <v>11</v>
      </c>
      <c r="J31" s="22">
        <v>56.1</v>
      </c>
      <c r="K31" s="23" t="s">
        <v>52</v>
      </c>
      <c r="L31" s="31" t="s">
        <v>222</v>
      </c>
      <c r="M31" s="6">
        <v>4.5</v>
      </c>
      <c r="N31" s="35">
        <v>8.5</v>
      </c>
    </row>
    <row r="32" spans="1:14" ht="16.2" customHeight="1" x14ac:dyDescent="0.3">
      <c r="A32" s="12"/>
      <c r="B32" s="13" t="s">
        <v>77</v>
      </c>
      <c r="C32" s="13" t="s">
        <v>81</v>
      </c>
      <c r="D32" s="8">
        <v>222654</v>
      </c>
      <c r="E32" s="2" t="s">
        <v>12</v>
      </c>
      <c r="F32" s="53" t="s">
        <v>547</v>
      </c>
      <c r="G32" s="57" t="s">
        <v>548</v>
      </c>
      <c r="H32" s="4" t="s">
        <v>549</v>
      </c>
      <c r="I32" s="3">
        <v>19</v>
      </c>
      <c r="J32" s="22">
        <v>52.3</v>
      </c>
      <c r="K32" s="23" t="s">
        <v>52</v>
      </c>
      <c r="L32" s="31" t="s">
        <v>550</v>
      </c>
      <c r="M32" s="6">
        <v>7.25</v>
      </c>
      <c r="N32" s="35">
        <v>14</v>
      </c>
    </row>
    <row r="33" spans="1:17" ht="16.2" customHeight="1" x14ac:dyDescent="0.3">
      <c r="A33" s="12"/>
      <c r="B33" s="13" t="s">
        <v>77</v>
      </c>
      <c r="C33" s="13" t="s">
        <v>81</v>
      </c>
      <c r="D33" s="8">
        <v>247477</v>
      </c>
      <c r="E33" s="2" t="s">
        <v>554</v>
      </c>
      <c r="F33" s="53" t="s">
        <v>553</v>
      </c>
      <c r="G33" s="57" t="s">
        <v>397</v>
      </c>
      <c r="H33" s="4" t="s">
        <v>555</v>
      </c>
      <c r="I33" s="3">
        <v>14</v>
      </c>
      <c r="J33" s="22">
        <v>53.9</v>
      </c>
      <c r="K33" s="23" t="s">
        <v>52</v>
      </c>
      <c r="L33" s="31" t="s">
        <v>556</v>
      </c>
      <c r="M33" s="6">
        <v>5.25</v>
      </c>
      <c r="N33" s="35">
        <v>10</v>
      </c>
    </row>
    <row r="34" spans="1:17" ht="16.2" customHeight="1" x14ac:dyDescent="0.3">
      <c r="A34" s="12">
        <v>43337</v>
      </c>
      <c r="B34" s="13" t="s">
        <v>77</v>
      </c>
      <c r="C34" s="13" t="s">
        <v>81</v>
      </c>
      <c r="D34" s="8">
        <v>62443</v>
      </c>
      <c r="E34" s="2" t="s">
        <v>16</v>
      </c>
      <c r="F34" s="53" t="s">
        <v>189</v>
      </c>
      <c r="G34" s="5" t="s">
        <v>15</v>
      </c>
      <c r="H34" s="2"/>
      <c r="I34" s="3"/>
      <c r="J34" s="22">
        <v>46</v>
      </c>
      <c r="K34" s="23" t="s">
        <v>52</v>
      </c>
      <c r="L34" s="31"/>
      <c r="M34" s="6">
        <v>2</v>
      </c>
      <c r="N34" s="35">
        <v>3.5</v>
      </c>
    </row>
    <row r="35" spans="1:17" ht="16.2" customHeight="1" x14ac:dyDescent="0.3">
      <c r="A35" s="12"/>
      <c r="B35" s="13" t="s">
        <v>77</v>
      </c>
      <c r="C35" s="12" t="s">
        <v>81</v>
      </c>
      <c r="D35" s="8">
        <v>119052</v>
      </c>
      <c r="E35" s="4" t="s">
        <v>572</v>
      </c>
      <c r="F35" s="53" t="s">
        <v>573</v>
      </c>
      <c r="G35" s="57" t="s">
        <v>574</v>
      </c>
      <c r="H35" s="4" t="s">
        <v>161</v>
      </c>
      <c r="I35" s="3">
        <v>12</v>
      </c>
      <c r="J35" s="22">
        <v>56</v>
      </c>
      <c r="K35" s="23" t="s">
        <v>52</v>
      </c>
      <c r="L35" s="31" t="s">
        <v>575</v>
      </c>
      <c r="M35" s="6">
        <v>5.25</v>
      </c>
      <c r="N35" s="35">
        <v>10</v>
      </c>
    </row>
    <row r="36" spans="1:17" ht="16.2" customHeight="1" x14ac:dyDescent="0.3">
      <c r="A36" s="12"/>
      <c r="B36" s="13" t="s">
        <v>77</v>
      </c>
      <c r="C36" s="13" t="s">
        <v>81</v>
      </c>
      <c r="D36" s="8">
        <v>160682</v>
      </c>
      <c r="E36" s="4" t="s">
        <v>162</v>
      </c>
      <c r="F36" s="53" t="s">
        <v>204</v>
      </c>
      <c r="G36" s="57" t="s">
        <v>148</v>
      </c>
      <c r="H36" s="4" t="s">
        <v>5</v>
      </c>
      <c r="I36" s="3">
        <v>14</v>
      </c>
      <c r="J36" s="22">
        <v>53.7</v>
      </c>
      <c r="K36" s="23" t="s">
        <v>52</v>
      </c>
      <c r="L36" s="31" t="s">
        <v>137</v>
      </c>
      <c r="M36" s="6">
        <v>5.5</v>
      </c>
      <c r="N36" s="35">
        <v>10.5</v>
      </c>
    </row>
    <row r="37" spans="1:17" s="27" customFormat="1" ht="16.2" customHeight="1" x14ac:dyDescent="0.3">
      <c r="A37" s="12">
        <v>43180</v>
      </c>
      <c r="B37" s="13" t="s">
        <v>77</v>
      </c>
      <c r="C37" s="13" t="s">
        <v>81</v>
      </c>
      <c r="D37" s="8">
        <v>115398</v>
      </c>
      <c r="E37" s="2" t="s">
        <v>239</v>
      </c>
      <c r="F37" s="53" t="s">
        <v>200</v>
      </c>
      <c r="G37" s="2" t="s">
        <v>36</v>
      </c>
      <c r="H37" s="2" t="s">
        <v>37</v>
      </c>
      <c r="I37" s="3">
        <v>10</v>
      </c>
      <c r="J37" s="22">
        <v>53.5</v>
      </c>
      <c r="K37" s="23" t="s">
        <v>52</v>
      </c>
      <c r="L37" s="31" t="s">
        <v>45</v>
      </c>
      <c r="M37" s="6">
        <v>3.75</v>
      </c>
      <c r="N37" s="35">
        <v>7</v>
      </c>
      <c r="O37"/>
      <c r="P37"/>
      <c r="Q37"/>
    </row>
    <row r="38" spans="1:17" s="27" customFormat="1" ht="16.2" customHeight="1" x14ac:dyDescent="0.3">
      <c r="A38" s="12"/>
      <c r="B38" s="13" t="s">
        <v>77</v>
      </c>
      <c r="C38" s="13" t="s">
        <v>81</v>
      </c>
      <c r="D38" s="8">
        <v>190670</v>
      </c>
      <c r="E38" s="4" t="s">
        <v>181</v>
      </c>
      <c r="F38" s="53" t="s">
        <v>277</v>
      </c>
      <c r="G38" s="57" t="s">
        <v>269</v>
      </c>
      <c r="H38" s="4" t="s">
        <v>337</v>
      </c>
      <c r="I38" s="3">
        <v>30</v>
      </c>
      <c r="J38" s="22">
        <v>54.3</v>
      </c>
      <c r="K38" s="23" t="s">
        <v>52</v>
      </c>
      <c r="L38" s="63"/>
      <c r="M38" s="6">
        <v>7</v>
      </c>
      <c r="N38" s="35">
        <v>13.5</v>
      </c>
      <c r="O38"/>
      <c r="P38"/>
      <c r="Q38"/>
    </row>
    <row r="39" spans="1:17" ht="16.2" customHeight="1" x14ac:dyDescent="0.3">
      <c r="A39" s="25"/>
      <c r="B39" s="13" t="s">
        <v>77</v>
      </c>
      <c r="C39" s="13" t="s">
        <v>81</v>
      </c>
      <c r="D39" s="8">
        <v>217532</v>
      </c>
      <c r="E39" s="4" t="s">
        <v>503</v>
      </c>
      <c r="F39" s="53" t="s">
        <v>504</v>
      </c>
      <c r="G39" s="57" t="s">
        <v>505</v>
      </c>
      <c r="H39" s="4" t="s">
        <v>506</v>
      </c>
      <c r="I39" s="3">
        <v>14</v>
      </c>
      <c r="J39" s="22">
        <v>56.2</v>
      </c>
      <c r="K39" s="23" t="s">
        <v>52</v>
      </c>
      <c r="L39" s="31" t="s">
        <v>507</v>
      </c>
      <c r="M39" s="6">
        <v>6.5</v>
      </c>
      <c r="N39" s="35">
        <v>12.5</v>
      </c>
    </row>
    <row r="40" spans="1:17" ht="16.2" customHeight="1" x14ac:dyDescent="0.3">
      <c r="A40" s="25"/>
      <c r="B40" s="13" t="s">
        <v>77</v>
      </c>
      <c r="C40" s="13" t="s">
        <v>81</v>
      </c>
      <c r="D40" s="8">
        <v>113192</v>
      </c>
      <c r="E40" s="2" t="s">
        <v>57</v>
      </c>
      <c r="F40" s="53" t="s">
        <v>200</v>
      </c>
      <c r="G40" s="5" t="s">
        <v>58</v>
      </c>
      <c r="H40" s="2" t="s">
        <v>59</v>
      </c>
      <c r="I40" s="3">
        <v>10</v>
      </c>
      <c r="J40" s="22">
        <v>46</v>
      </c>
      <c r="K40" s="23" t="s">
        <v>52</v>
      </c>
      <c r="L40" s="31" t="s">
        <v>43</v>
      </c>
      <c r="M40" s="6">
        <v>2.75</v>
      </c>
      <c r="N40" s="35">
        <v>5</v>
      </c>
    </row>
    <row r="41" spans="1:17" ht="16.2" customHeight="1" x14ac:dyDescent="0.3">
      <c r="A41" s="12"/>
      <c r="B41" s="13" t="s">
        <v>77</v>
      </c>
      <c r="C41" s="13" t="s">
        <v>81</v>
      </c>
      <c r="D41" s="8">
        <v>137096</v>
      </c>
      <c r="E41" s="4" t="s">
        <v>134</v>
      </c>
      <c r="F41" s="53" t="s">
        <v>187</v>
      </c>
      <c r="G41" s="5">
        <v>2019</v>
      </c>
      <c r="H41" s="4" t="s">
        <v>135</v>
      </c>
      <c r="I41" s="3"/>
      <c r="J41" s="22">
        <v>46</v>
      </c>
      <c r="K41" s="23" t="s">
        <v>52</v>
      </c>
      <c r="L41" s="31" t="s">
        <v>136</v>
      </c>
      <c r="M41" s="6">
        <v>4</v>
      </c>
      <c r="N41" s="35">
        <v>7.5</v>
      </c>
    </row>
    <row r="42" spans="1:17" ht="16.2" customHeight="1" x14ac:dyDescent="0.3">
      <c r="A42" s="12"/>
      <c r="B42" s="13" t="s">
        <v>77</v>
      </c>
      <c r="C42" s="13" t="s">
        <v>81</v>
      </c>
      <c r="D42" s="8">
        <v>244683</v>
      </c>
      <c r="E42" s="2" t="s">
        <v>218</v>
      </c>
      <c r="F42" s="53" t="s">
        <v>531</v>
      </c>
      <c r="G42" s="4" t="s">
        <v>109</v>
      </c>
      <c r="H42" s="2" t="s">
        <v>524</v>
      </c>
      <c r="I42" s="3">
        <v>8</v>
      </c>
      <c r="J42" s="58">
        <v>57.1</v>
      </c>
      <c r="K42" s="23" t="s">
        <v>52</v>
      </c>
      <c r="L42" s="31" t="s">
        <v>273</v>
      </c>
      <c r="M42" s="6">
        <v>3</v>
      </c>
      <c r="N42" s="35">
        <v>5.5</v>
      </c>
    </row>
    <row r="43" spans="1:17" ht="16.2" customHeight="1" x14ac:dyDescent="0.3">
      <c r="A43" s="12"/>
      <c r="B43" s="13" t="s">
        <v>77</v>
      </c>
      <c r="C43" s="13" t="s">
        <v>81</v>
      </c>
      <c r="D43" s="8">
        <v>167985</v>
      </c>
      <c r="E43" s="4" t="s">
        <v>218</v>
      </c>
      <c r="F43" s="53" t="s">
        <v>207</v>
      </c>
      <c r="G43" s="57" t="s">
        <v>219</v>
      </c>
      <c r="H43" s="4" t="s">
        <v>62</v>
      </c>
      <c r="I43" s="3"/>
      <c r="J43" s="22">
        <v>58.6</v>
      </c>
      <c r="K43" s="23" t="s">
        <v>52</v>
      </c>
      <c r="L43" s="31" t="s">
        <v>220</v>
      </c>
      <c r="M43" s="6">
        <v>3.25</v>
      </c>
      <c r="N43" s="35">
        <v>6</v>
      </c>
    </row>
    <row r="44" spans="1:17" ht="16.2" customHeight="1" x14ac:dyDescent="0.3">
      <c r="A44" s="21"/>
      <c r="B44" s="13" t="s">
        <v>77</v>
      </c>
      <c r="C44" s="13" t="s">
        <v>81</v>
      </c>
      <c r="D44" s="8">
        <v>181357</v>
      </c>
      <c r="E44" s="2" t="s">
        <v>516</v>
      </c>
      <c r="F44" s="53" t="s">
        <v>321</v>
      </c>
      <c r="G44" s="5" t="s">
        <v>161</v>
      </c>
      <c r="H44" s="2" t="s">
        <v>525</v>
      </c>
      <c r="I44" s="3">
        <v>8</v>
      </c>
      <c r="J44" s="58">
        <v>52.8</v>
      </c>
      <c r="K44" s="23" t="s">
        <v>52</v>
      </c>
      <c r="L44" s="31" t="s">
        <v>532</v>
      </c>
      <c r="M44" s="6">
        <v>7.25</v>
      </c>
      <c r="N44" s="35">
        <v>15</v>
      </c>
    </row>
    <row r="45" spans="1:17" ht="16.2" customHeight="1" x14ac:dyDescent="0.3">
      <c r="A45" s="21"/>
      <c r="B45" s="13" t="s">
        <v>77</v>
      </c>
      <c r="C45" s="13" t="s">
        <v>78</v>
      </c>
      <c r="D45" s="8">
        <v>191600</v>
      </c>
      <c r="E45" s="4" t="s">
        <v>313</v>
      </c>
      <c r="F45" s="53" t="s">
        <v>287</v>
      </c>
      <c r="G45" s="57" t="s">
        <v>128</v>
      </c>
      <c r="H45" s="4" t="s">
        <v>465</v>
      </c>
      <c r="I45" s="3">
        <v>14</v>
      </c>
      <c r="J45" s="22">
        <v>56.2</v>
      </c>
      <c r="K45" s="23" t="s">
        <v>52</v>
      </c>
      <c r="L45" s="31"/>
      <c r="M45" s="6">
        <v>4.75</v>
      </c>
      <c r="N45" s="35">
        <v>9</v>
      </c>
    </row>
    <row r="46" spans="1:17" ht="16.2" customHeight="1" x14ac:dyDescent="0.3">
      <c r="A46" s="21"/>
      <c r="B46" s="24" t="s">
        <v>77</v>
      </c>
      <c r="C46" s="24" t="s">
        <v>78</v>
      </c>
      <c r="D46" s="8">
        <v>228474</v>
      </c>
      <c r="E46" s="4" t="s">
        <v>23</v>
      </c>
      <c r="F46" s="53" t="s">
        <v>421</v>
      </c>
      <c r="G46" s="57" t="s">
        <v>496</v>
      </c>
      <c r="H46" s="4" t="s">
        <v>495</v>
      </c>
      <c r="I46" s="3">
        <v>18</v>
      </c>
      <c r="J46" s="22">
        <v>59.7</v>
      </c>
      <c r="K46" s="23" t="s">
        <v>52</v>
      </c>
      <c r="L46" s="31" t="s">
        <v>498</v>
      </c>
      <c r="M46" s="6">
        <v>12.5</v>
      </c>
      <c r="N46" s="35">
        <v>24.5</v>
      </c>
    </row>
    <row r="47" spans="1:17" ht="16.2" customHeight="1" x14ac:dyDescent="0.3">
      <c r="A47" s="21"/>
      <c r="B47" s="13" t="s">
        <v>77</v>
      </c>
      <c r="C47" s="13" t="s">
        <v>78</v>
      </c>
      <c r="D47" s="8">
        <v>220898</v>
      </c>
      <c r="E47" s="2" t="s">
        <v>482</v>
      </c>
      <c r="F47" s="53" t="s">
        <v>452</v>
      </c>
      <c r="G47" s="4" t="s">
        <v>483</v>
      </c>
      <c r="H47" s="60" t="s">
        <v>8</v>
      </c>
      <c r="I47" s="3">
        <v>13</v>
      </c>
      <c r="J47" s="22">
        <v>56.3</v>
      </c>
      <c r="K47" s="23" t="s">
        <v>52</v>
      </c>
      <c r="L47" s="31" t="s">
        <v>43</v>
      </c>
      <c r="M47" s="6">
        <v>6.25</v>
      </c>
      <c r="N47" s="35">
        <v>12</v>
      </c>
    </row>
    <row r="48" spans="1:17" ht="16.2" customHeight="1" x14ac:dyDescent="0.3">
      <c r="A48" s="21"/>
      <c r="B48" s="13" t="s">
        <v>77</v>
      </c>
      <c r="C48" s="13" t="s">
        <v>78</v>
      </c>
      <c r="D48" s="8">
        <v>189983</v>
      </c>
      <c r="E48" s="2" t="s">
        <v>482</v>
      </c>
      <c r="F48" s="53" t="s">
        <v>188</v>
      </c>
      <c r="G48" s="59" t="s">
        <v>518</v>
      </c>
      <c r="H48" s="62" t="s">
        <v>521</v>
      </c>
      <c r="I48" s="3">
        <v>15</v>
      </c>
      <c r="J48" s="58">
        <v>58.2</v>
      </c>
      <c r="K48" s="23" t="s">
        <v>52</v>
      </c>
      <c r="L48" s="31" t="s">
        <v>527</v>
      </c>
      <c r="M48" s="6">
        <v>7.25</v>
      </c>
      <c r="N48" s="35">
        <v>15</v>
      </c>
    </row>
    <row r="49" spans="1:14" ht="16.2" customHeight="1" x14ac:dyDescent="0.3">
      <c r="A49" s="21"/>
      <c r="B49" s="13" t="s">
        <v>77</v>
      </c>
      <c r="C49" s="13" t="s">
        <v>78</v>
      </c>
      <c r="D49" s="8">
        <v>174270</v>
      </c>
      <c r="E49" s="2" t="s">
        <v>482</v>
      </c>
      <c r="F49" s="53" t="s">
        <v>528</v>
      </c>
      <c r="G49" s="5" t="s">
        <v>519</v>
      </c>
      <c r="H49" s="2" t="s">
        <v>522</v>
      </c>
      <c r="I49" s="3">
        <v>25</v>
      </c>
      <c r="J49" s="58">
        <v>50.7</v>
      </c>
      <c r="K49" s="23" t="s">
        <v>52</v>
      </c>
      <c r="L49" s="31" t="s">
        <v>40</v>
      </c>
      <c r="M49" s="6">
        <v>12.5</v>
      </c>
      <c r="N49" s="35">
        <v>24.5</v>
      </c>
    </row>
    <row r="50" spans="1:14" ht="16.2" customHeight="1" x14ac:dyDescent="0.3">
      <c r="A50" s="21"/>
      <c r="B50" s="13" t="s">
        <v>77</v>
      </c>
      <c r="C50" s="13" t="s">
        <v>78</v>
      </c>
      <c r="D50" s="8">
        <v>228473</v>
      </c>
      <c r="E50" s="4" t="s">
        <v>482</v>
      </c>
      <c r="F50" s="53" t="s">
        <v>494</v>
      </c>
      <c r="G50" s="57" t="s">
        <v>496</v>
      </c>
      <c r="H50" s="4" t="s">
        <v>495</v>
      </c>
      <c r="I50" s="3">
        <v>27</v>
      </c>
      <c r="J50" s="22">
        <v>47.2</v>
      </c>
      <c r="K50" s="23" t="s">
        <v>52</v>
      </c>
      <c r="L50" s="31" t="s">
        <v>497</v>
      </c>
      <c r="M50" s="6">
        <v>18.5</v>
      </c>
      <c r="N50" s="35">
        <v>36.5</v>
      </c>
    </row>
    <row r="51" spans="1:14" ht="16.2" customHeight="1" x14ac:dyDescent="0.3">
      <c r="A51" s="21"/>
      <c r="B51" s="13" t="s">
        <v>77</v>
      </c>
      <c r="C51" s="12" t="s">
        <v>78</v>
      </c>
      <c r="D51" s="8">
        <v>176599</v>
      </c>
      <c r="E51" s="4" t="s">
        <v>567</v>
      </c>
      <c r="F51" s="53" t="s">
        <v>568</v>
      </c>
      <c r="G51" s="57" t="s">
        <v>569</v>
      </c>
      <c r="H51" s="4" t="s">
        <v>566</v>
      </c>
      <c r="I51" s="3">
        <v>20</v>
      </c>
      <c r="J51" s="22">
        <v>52.7</v>
      </c>
      <c r="K51" s="23" t="s">
        <v>52</v>
      </c>
      <c r="L51" s="31" t="s">
        <v>43</v>
      </c>
      <c r="M51" s="6">
        <v>7.25</v>
      </c>
      <c r="N51" s="35">
        <v>14</v>
      </c>
    </row>
    <row r="52" spans="1:14" ht="16.2" customHeight="1" x14ac:dyDescent="0.3">
      <c r="A52" s="21"/>
      <c r="B52" s="13" t="s">
        <v>77</v>
      </c>
      <c r="C52" s="13" t="s">
        <v>78</v>
      </c>
      <c r="D52" s="8">
        <v>151699</v>
      </c>
      <c r="E52" s="4" t="s">
        <v>25</v>
      </c>
      <c r="F52" s="53" t="s">
        <v>201</v>
      </c>
      <c r="G52" s="57" t="s">
        <v>158</v>
      </c>
      <c r="H52" s="4"/>
      <c r="I52" s="3">
        <v>10</v>
      </c>
      <c r="J52" s="22">
        <v>46</v>
      </c>
      <c r="K52" s="23" t="s">
        <v>52</v>
      </c>
      <c r="L52" s="31" t="s">
        <v>42</v>
      </c>
      <c r="M52" s="6">
        <v>3.5</v>
      </c>
      <c r="N52" s="35">
        <v>6.5</v>
      </c>
    </row>
    <row r="53" spans="1:14" ht="16.2" customHeight="1" x14ac:dyDescent="0.3">
      <c r="A53" s="21"/>
      <c r="B53" s="13" t="s">
        <v>77</v>
      </c>
      <c r="C53" s="12" t="s">
        <v>78</v>
      </c>
      <c r="D53" s="8">
        <v>207398</v>
      </c>
      <c r="E53" s="4" t="s">
        <v>25</v>
      </c>
      <c r="F53" s="53" t="s">
        <v>474</v>
      </c>
      <c r="G53" s="57" t="s">
        <v>475</v>
      </c>
      <c r="H53" s="4"/>
      <c r="I53" s="3">
        <v>25</v>
      </c>
      <c r="J53" s="22">
        <v>50.1</v>
      </c>
      <c r="K53" s="23" t="s">
        <v>52</v>
      </c>
      <c r="L53" s="31" t="s">
        <v>476</v>
      </c>
      <c r="M53" s="6">
        <v>17</v>
      </c>
      <c r="N53" s="35">
        <v>33.5</v>
      </c>
    </row>
    <row r="54" spans="1:14" ht="16.2" customHeight="1" x14ac:dyDescent="0.3">
      <c r="A54" s="21"/>
      <c r="B54" s="13" t="s">
        <v>77</v>
      </c>
      <c r="C54" s="13" t="s">
        <v>78</v>
      </c>
      <c r="D54" s="8">
        <v>183123</v>
      </c>
      <c r="E54" s="4" t="s">
        <v>303</v>
      </c>
      <c r="F54" s="53" t="s">
        <v>304</v>
      </c>
      <c r="G54" s="57" t="s">
        <v>305</v>
      </c>
      <c r="H54" s="4" t="s">
        <v>306</v>
      </c>
      <c r="I54" s="3">
        <v>3</v>
      </c>
      <c r="J54" s="22">
        <v>46</v>
      </c>
      <c r="K54" s="23" t="s">
        <v>52</v>
      </c>
      <c r="L54" s="38" t="s">
        <v>307</v>
      </c>
      <c r="M54" s="6">
        <v>3.5</v>
      </c>
      <c r="N54" s="35">
        <v>6.5</v>
      </c>
    </row>
    <row r="55" spans="1:14" ht="16.2" customHeight="1" x14ac:dyDescent="0.3">
      <c r="A55" s="21"/>
      <c r="B55" s="13" t="s">
        <v>77</v>
      </c>
      <c r="C55" s="13" t="s">
        <v>79</v>
      </c>
      <c r="D55" s="8">
        <v>136500</v>
      </c>
      <c r="E55" s="4" t="s">
        <v>387</v>
      </c>
      <c r="F55" s="53" t="s">
        <v>193</v>
      </c>
      <c r="G55" s="57" t="s">
        <v>161</v>
      </c>
      <c r="H55" s="4" t="s">
        <v>423</v>
      </c>
      <c r="I55" s="3">
        <v>8</v>
      </c>
      <c r="J55" s="22">
        <v>50</v>
      </c>
      <c r="K55" s="23" t="s">
        <v>52</v>
      </c>
      <c r="L55" s="38" t="s">
        <v>424</v>
      </c>
      <c r="M55" s="6">
        <v>4.25</v>
      </c>
      <c r="N55" s="35">
        <v>8</v>
      </c>
    </row>
    <row r="56" spans="1:14" ht="16.2" customHeight="1" x14ac:dyDescent="0.3">
      <c r="A56" s="21"/>
      <c r="B56" s="13" t="s">
        <v>77</v>
      </c>
      <c r="C56" s="13" t="s">
        <v>79</v>
      </c>
      <c r="D56" s="8">
        <v>219842</v>
      </c>
      <c r="E56" s="4" t="s">
        <v>98</v>
      </c>
      <c r="F56" s="53" t="s">
        <v>417</v>
      </c>
      <c r="G56" s="57" t="s">
        <v>431</v>
      </c>
      <c r="H56" s="4" t="s">
        <v>432</v>
      </c>
      <c r="I56" s="3">
        <v>7</v>
      </c>
      <c r="J56" s="22">
        <v>54.2</v>
      </c>
      <c r="K56" s="23" t="s">
        <v>52</v>
      </c>
      <c r="L56" s="38" t="s">
        <v>433</v>
      </c>
      <c r="M56" s="6">
        <v>4</v>
      </c>
      <c r="N56" s="35">
        <v>7.5</v>
      </c>
    </row>
    <row r="57" spans="1:14" ht="16.2" customHeight="1" x14ac:dyDescent="0.3">
      <c r="A57" s="21"/>
      <c r="B57" s="13" t="s">
        <v>77</v>
      </c>
      <c r="C57" s="12" t="s">
        <v>79</v>
      </c>
      <c r="D57" s="8">
        <v>110419</v>
      </c>
      <c r="E57" s="4" t="s">
        <v>98</v>
      </c>
      <c r="F57" s="53" t="s">
        <v>188</v>
      </c>
      <c r="G57" s="57" t="s">
        <v>570</v>
      </c>
      <c r="H57" s="4" t="s">
        <v>161</v>
      </c>
      <c r="I57" s="3">
        <v>18</v>
      </c>
      <c r="J57" s="22">
        <v>46.3</v>
      </c>
      <c r="K57" s="23" t="s">
        <v>52</v>
      </c>
      <c r="L57" s="38" t="s">
        <v>571</v>
      </c>
      <c r="M57" s="6">
        <v>6.5</v>
      </c>
      <c r="N57" s="35">
        <v>12.5</v>
      </c>
    </row>
    <row r="58" spans="1:14" ht="16.2" customHeight="1" x14ac:dyDescent="0.3">
      <c r="A58" s="21"/>
      <c r="B58" s="13" t="s">
        <v>77</v>
      </c>
      <c r="C58" s="13" t="s">
        <v>79</v>
      </c>
      <c r="D58" s="8">
        <v>230952</v>
      </c>
      <c r="E58" s="4" t="s">
        <v>98</v>
      </c>
      <c r="F58" s="53" t="s">
        <v>454</v>
      </c>
      <c r="G58" s="57" t="s">
        <v>161</v>
      </c>
      <c r="H58" s="57" t="s">
        <v>466</v>
      </c>
      <c r="I58" s="3"/>
      <c r="J58" s="22">
        <v>51.2</v>
      </c>
      <c r="K58" s="23" t="s">
        <v>52</v>
      </c>
      <c r="L58" s="38" t="s">
        <v>467</v>
      </c>
      <c r="M58" s="6">
        <v>5.75</v>
      </c>
      <c r="N58" s="35">
        <v>11</v>
      </c>
    </row>
    <row r="59" spans="1:14" ht="16.2" customHeight="1" x14ac:dyDescent="0.3">
      <c r="A59" s="21"/>
      <c r="B59" s="13" t="s">
        <v>77</v>
      </c>
      <c r="C59" s="13" t="s">
        <v>79</v>
      </c>
      <c r="D59" s="8"/>
      <c r="E59" s="4" t="s">
        <v>608</v>
      </c>
      <c r="F59" s="53" t="s">
        <v>609</v>
      </c>
      <c r="G59" s="57" t="s">
        <v>611</v>
      </c>
      <c r="H59" s="57" t="s">
        <v>610</v>
      </c>
      <c r="I59" s="3">
        <v>5</v>
      </c>
      <c r="J59" s="22">
        <v>51</v>
      </c>
      <c r="K59" s="23" t="s">
        <v>52</v>
      </c>
      <c r="L59" s="38" t="s">
        <v>612</v>
      </c>
      <c r="M59" s="6">
        <v>3.75</v>
      </c>
      <c r="N59" s="35">
        <v>7</v>
      </c>
    </row>
    <row r="60" spans="1:14" ht="16.2" customHeight="1" x14ac:dyDescent="0.3">
      <c r="A60" s="21"/>
      <c r="B60" s="13" t="s">
        <v>77</v>
      </c>
      <c r="C60" s="13" t="s">
        <v>79</v>
      </c>
      <c r="D60" s="8">
        <v>130938</v>
      </c>
      <c r="E60" s="4" t="s">
        <v>108</v>
      </c>
      <c r="F60" s="53" t="s">
        <v>198</v>
      </c>
      <c r="G60" s="5">
        <v>2011</v>
      </c>
      <c r="H60" s="4" t="s">
        <v>124</v>
      </c>
      <c r="I60" s="3">
        <v>7</v>
      </c>
      <c r="J60" s="22">
        <v>57.9</v>
      </c>
      <c r="K60" s="23" t="s">
        <v>52</v>
      </c>
      <c r="L60" s="38" t="s">
        <v>50</v>
      </c>
      <c r="M60" s="6">
        <v>4.25</v>
      </c>
      <c r="N60" s="35">
        <v>8</v>
      </c>
    </row>
    <row r="61" spans="1:14" ht="16.2" customHeight="1" x14ac:dyDescent="0.3">
      <c r="A61" s="21"/>
      <c r="B61" s="13" t="s">
        <v>77</v>
      </c>
      <c r="C61" s="12" t="s">
        <v>79</v>
      </c>
      <c r="D61" s="8">
        <v>159543</v>
      </c>
      <c r="E61" s="4" t="s">
        <v>108</v>
      </c>
      <c r="F61" s="53" t="s">
        <v>207</v>
      </c>
      <c r="G61" s="57" t="s">
        <v>171</v>
      </c>
      <c r="H61" s="4" t="s">
        <v>172</v>
      </c>
      <c r="I61" s="3">
        <v>7</v>
      </c>
      <c r="J61" s="22">
        <v>60</v>
      </c>
      <c r="K61" s="23" t="s">
        <v>52</v>
      </c>
      <c r="L61" s="38" t="s">
        <v>46</v>
      </c>
      <c r="M61" s="6">
        <v>4.5</v>
      </c>
      <c r="N61" s="35">
        <v>8.5</v>
      </c>
    </row>
    <row r="62" spans="1:14" ht="16.2" customHeight="1" x14ac:dyDescent="0.3">
      <c r="A62" s="21"/>
      <c r="B62" s="13" t="s">
        <v>77</v>
      </c>
      <c r="C62" s="13" t="s">
        <v>79</v>
      </c>
      <c r="D62" s="8">
        <v>139834</v>
      </c>
      <c r="E62" s="4" t="s">
        <v>108</v>
      </c>
      <c r="F62" s="53" t="s">
        <v>206</v>
      </c>
      <c r="G62" s="57" t="s">
        <v>140</v>
      </c>
      <c r="H62" s="4" t="s">
        <v>117</v>
      </c>
      <c r="I62" s="3">
        <v>9</v>
      </c>
      <c r="J62" s="22">
        <v>56.7</v>
      </c>
      <c r="K62" s="23" t="s">
        <v>52</v>
      </c>
      <c r="L62" s="38" t="s">
        <v>141</v>
      </c>
      <c r="M62" s="6">
        <v>4.5</v>
      </c>
      <c r="N62" s="35">
        <v>8.5</v>
      </c>
    </row>
    <row r="63" spans="1:14" ht="16.2" customHeight="1" x14ac:dyDescent="0.3">
      <c r="A63" s="21"/>
      <c r="B63" s="13" t="s">
        <v>77</v>
      </c>
      <c r="C63" s="13" t="s">
        <v>79</v>
      </c>
      <c r="D63" s="8">
        <v>165932</v>
      </c>
      <c r="E63" s="4" t="s">
        <v>108</v>
      </c>
      <c r="F63" s="53" t="s">
        <v>208</v>
      </c>
      <c r="G63" s="57" t="s">
        <v>155</v>
      </c>
      <c r="H63" s="4" t="s">
        <v>117</v>
      </c>
      <c r="I63" s="3">
        <v>11</v>
      </c>
      <c r="J63" s="22">
        <v>54.1</v>
      </c>
      <c r="K63" s="23" t="s">
        <v>52</v>
      </c>
      <c r="L63" s="38" t="s">
        <v>182</v>
      </c>
      <c r="M63" s="6">
        <v>4.75</v>
      </c>
      <c r="N63" s="35">
        <v>9</v>
      </c>
    </row>
    <row r="64" spans="1:14" ht="16.2" customHeight="1" x14ac:dyDescent="0.3">
      <c r="A64" s="21"/>
      <c r="B64" s="13" t="s">
        <v>77</v>
      </c>
      <c r="C64" s="13" t="s">
        <v>79</v>
      </c>
      <c r="D64" s="8">
        <v>192420</v>
      </c>
      <c r="E64" s="4" t="s">
        <v>97</v>
      </c>
      <c r="F64" s="53" t="s">
        <v>321</v>
      </c>
      <c r="G64" s="57" t="s">
        <v>322</v>
      </c>
      <c r="H64" s="4" t="s">
        <v>299</v>
      </c>
      <c r="I64" s="3">
        <v>8</v>
      </c>
      <c r="J64" s="22">
        <v>55.2</v>
      </c>
      <c r="K64" s="23" t="s">
        <v>52</v>
      </c>
      <c r="L64" s="38" t="s">
        <v>323</v>
      </c>
      <c r="M64" s="6">
        <v>5.75</v>
      </c>
      <c r="N64" s="35">
        <v>11</v>
      </c>
    </row>
    <row r="65" spans="1:14" ht="16.2" customHeight="1" x14ac:dyDescent="0.3">
      <c r="A65" s="21"/>
      <c r="B65" s="13" t="s">
        <v>77</v>
      </c>
      <c r="C65" s="13" t="s">
        <v>79</v>
      </c>
      <c r="D65" s="8">
        <v>243909</v>
      </c>
      <c r="E65" s="4" t="s">
        <v>343</v>
      </c>
      <c r="F65" s="53" t="s">
        <v>489</v>
      </c>
      <c r="G65" s="57" t="s">
        <v>538</v>
      </c>
      <c r="H65" s="4" t="s">
        <v>539</v>
      </c>
      <c r="I65" s="3">
        <v>15</v>
      </c>
      <c r="J65" s="22">
        <v>57.3</v>
      </c>
      <c r="K65" s="23" t="s">
        <v>52</v>
      </c>
      <c r="L65" s="38" t="s">
        <v>444</v>
      </c>
      <c r="M65" s="6">
        <v>6</v>
      </c>
      <c r="N65" s="35">
        <v>11.5</v>
      </c>
    </row>
    <row r="66" spans="1:14" ht="16.2" customHeight="1" x14ac:dyDescent="0.3">
      <c r="A66" s="21"/>
      <c r="B66" s="13" t="s">
        <v>77</v>
      </c>
      <c r="C66" s="13" t="s">
        <v>79</v>
      </c>
      <c r="D66" s="8">
        <v>158096</v>
      </c>
      <c r="E66" s="4" t="s">
        <v>215</v>
      </c>
      <c r="F66" s="53" t="s">
        <v>209</v>
      </c>
      <c r="G66" s="57" t="s">
        <v>216</v>
      </c>
      <c r="H66" s="4" t="s">
        <v>128</v>
      </c>
      <c r="I66" s="3">
        <v>12</v>
      </c>
      <c r="J66" s="22">
        <v>45.8</v>
      </c>
      <c r="K66" s="23" t="s">
        <v>52</v>
      </c>
      <c r="L66" s="38" t="s">
        <v>217</v>
      </c>
      <c r="M66" s="6">
        <v>4</v>
      </c>
      <c r="N66" s="35">
        <v>7.5</v>
      </c>
    </row>
    <row r="67" spans="1:14" ht="16.2" customHeight="1" x14ac:dyDescent="0.3">
      <c r="A67" s="21"/>
      <c r="B67" s="13" t="s">
        <v>77</v>
      </c>
      <c r="C67" s="13" t="s">
        <v>79</v>
      </c>
      <c r="D67" s="8">
        <v>191576</v>
      </c>
      <c r="E67" s="2" t="s">
        <v>517</v>
      </c>
      <c r="F67" s="53" t="s">
        <v>249</v>
      </c>
      <c r="G67" s="5" t="s">
        <v>520</v>
      </c>
      <c r="H67" s="2" t="s">
        <v>521</v>
      </c>
      <c r="I67" s="3">
        <v>12</v>
      </c>
      <c r="J67" s="58">
        <v>56.4</v>
      </c>
      <c r="K67" s="23" t="s">
        <v>52</v>
      </c>
      <c r="L67" s="38" t="s">
        <v>533</v>
      </c>
      <c r="M67" s="6">
        <v>5</v>
      </c>
      <c r="N67" s="35">
        <v>9.5</v>
      </c>
    </row>
    <row r="68" spans="1:14" ht="16.2" customHeight="1" x14ac:dyDescent="0.3">
      <c r="A68" s="21"/>
      <c r="B68" s="13" t="s">
        <v>77</v>
      </c>
      <c r="C68" s="13" t="s">
        <v>79</v>
      </c>
      <c r="D68" s="8">
        <v>205988</v>
      </c>
      <c r="E68" s="2" t="s">
        <v>376</v>
      </c>
      <c r="F68" s="53" t="s">
        <v>321</v>
      </c>
      <c r="G68" s="57" t="s">
        <v>374</v>
      </c>
      <c r="H68" s="4" t="s">
        <v>377</v>
      </c>
      <c r="I68" s="3">
        <v>8</v>
      </c>
      <c r="J68" s="22">
        <v>48</v>
      </c>
      <c r="K68" s="23" t="s">
        <v>52</v>
      </c>
      <c r="L68" s="38" t="s">
        <v>375</v>
      </c>
      <c r="M68" s="6">
        <v>3.25</v>
      </c>
      <c r="N68" s="35">
        <v>6</v>
      </c>
    </row>
    <row r="69" spans="1:14" ht="16.2" customHeight="1" x14ac:dyDescent="0.3">
      <c r="A69" s="21"/>
      <c r="B69" s="13" t="s">
        <v>77</v>
      </c>
      <c r="C69" s="12" t="s">
        <v>82</v>
      </c>
      <c r="D69" s="8">
        <v>232949</v>
      </c>
      <c r="E69" s="2" t="s">
        <v>540</v>
      </c>
      <c r="F69" s="53" t="s">
        <v>188</v>
      </c>
      <c r="G69" s="57" t="s">
        <v>541</v>
      </c>
      <c r="H69" s="4" t="s">
        <v>543</v>
      </c>
      <c r="I69" s="3"/>
      <c r="J69" s="22">
        <v>48.4</v>
      </c>
      <c r="K69" s="23" t="s">
        <v>52</v>
      </c>
      <c r="L69" s="38" t="s">
        <v>542</v>
      </c>
      <c r="M69" s="6">
        <v>8.25</v>
      </c>
      <c r="N69" s="35">
        <v>16</v>
      </c>
    </row>
    <row r="70" spans="1:14" ht="16.2" customHeight="1" x14ac:dyDescent="0.3">
      <c r="A70" s="21"/>
      <c r="B70" s="13" t="s">
        <v>77</v>
      </c>
      <c r="C70" s="12" t="s">
        <v>82</v>
      </c>
      <c r="D70" s="8">
        <v>101874</v>
      </c>
      <c r="E70" s="4" t="s">
        <v>275</v>
      </c>
      <c r="F70" s="53" t="s">
        <v>276</v>
      </c>
      <c r="G70" s="57" t="s">
        <v>269</v>
      </c>
      <c r="H70" s="4" t="s">
        <v>26</v>
      </c>
      <c r="I70" s="3">
        <v>25</v>
      </c>
      <c r="J70" s="22">
        <v>50</v>
      </c>
      <c r="K70" s="23" t="s">
        <v>52</v>
      </c>
      <c r="L70" s="38" t="s">
        <v>159</v>
      </c>
      <c r="M70" s="6">
        <v>4.75</v>
      </c>
      <c r="N70" s="35">
        <v>9</v>
      </c>
    </row>
    <row r="71" spans="1:14" ht="16.2" customHeight="1" x14ac:dyDescent="0.3">
      <c r="A71" s="21"/>
      <c r="B71" s="13" t="s">
        <v>77</v>
      </c>
      <c r="C71" s="12" t="s">
        <v>82</v>
      </c>
      <c r="D71" s="8">
        <v>193442</v>
      </c>
      <c r="E71" s="4" t="s">
        <v>372</v>
      </c>
      <c r="F71" s="53" t="s">
        <v>249</v>
      </c>
      <c r="G71" s="57" t="s">
        <v>373</v>
      </c>
      <c r="H71" s="4"/>
      <c r="I71" s="3"/>
      <c r="J71" s="22">
        <v>46</v>
      </c>
      <c r="K71" s="23" t="s">
        <v>52</v>
      </c>
      <c r="L71" s="38"/>
      <c r="M71" s="6">
        <v>3.25</v>
      </c>
      <c r="N71" s="35">
        <v>6</v>
      </c>
    </row>
    <row r="72" spans="1:14" ht="16.2" customHeight="1" x14ac:dyDescent="0.3">
      <c r="A72" s="21"/>
      <c r="B72" s="13" t="s">
        <v>77</v>
      </c>
      <c r="C72" s="12" t="s">
        <v>82</v>
      </c>
      <c r="D72" s="8">
        <v>193472</v>
      </c>
      <c r="E72" s="4" t="s">
        <v>341</v>
      </c>
      <c r="F72" s="53" t="s">
        <v>249</v>
      </c>
      <c r="G72" s="57" t="s">
        <v>342</v>
      </c>
      <c r="H72" s="4" t="s">
        <v>161</v>
      </c>
      <c r="I72" s="3"/>
      <c r="J72" s="22">
        <v>49.4</v>
      </c>
      <c r="K72" s="23" t="s">
        <v>52</v>
      </c>
      <c r="L72" s="38" t="s">
        <v>48</v>
      </c>
      <c r="M72" s="6">
        <v>3.25</v>
      </c>
      <c r="N72" s="35">
        <v>6</v>
      </c>
    </row>
    <row r="73" spans="1:14" ht="16.2" customHeight="1" x14ac:dyDescent="0.3">
      <c r="A73" s="21"/>
      <c r="B73" s="13" t="s">
        <v>77</v>
      </c>
      <c r="C73" s="12" t="s">
        <v>82</v>
      </c>
      <c r="D73" s="8">
        <v>257515</v>
      </c>
      <c r="E73" s="4" t="s">
        <v>604</v>
      </c>
      <c r="F73" s="53" t="s">
        <v>605</v>
      </c>
      <c r="G73" s="57" t="s">
        <v>272</v>
      </c>
      <c r="H73" s="4" t="s">
        <v>606</v>
      </c>
      <c r="I73" s="3">
        <v>18</v>
      </c>
      <c r="J73" s="22">
        <v>54</v>
      </c>
      <c r="K73" s="23" t="s">
        <v>52</v>
      </c>
      <c r="L73" s="63" t="s">
        <v>607</v>
      </c>
      <c r="M73" s="6">
        <v>3.75</v>
      </c>
      <c r="N73" s="35">
        <v>7</v>
      </c>
    </row>
    <row r="74" spans="1:14" ht="16.2" customHeight="1" x14ac:dyDescent="0.3">
      <c r="A74" s="21"/>
      <c r="B74" s="13" t="s">
        <v>77</v>
      </c>
      <c r="C74" s="13" t="s">
        <v>82</v>
      </c>
      <c r="D74" s="8">
        <v>244682</v>
      </c>
      <c r="E74" s="2" t="s">
        <v>515</v>
      </c>
      <c r="F74" s="53" t="s">
        <v>529</v>
      </c>
      <c r="G74" s="4" t="s">
        <v>176</v>
      </c>
      <c r="H74" s="2" t="s">
        <v>523</v>
      </c>
      <c r="I74" s="3">
        <v>17</v>
      </c>
      <c r="J74" s="58">
        <v>57.5</v>
      </c>
      <c r="K74" s="23" t="s">
        <v>52</v>
      </c>
      <c r="L74" s="38" t="s">
        <v>530</v>
      </c>
      <c r="M74" s="6">
        <v>5</v>
      </c>
      <c r="N74" s="35">
        <v>9.5</v>
      </c>
    </row>
    <row r="75" spans="1:14" ht="16.2" customHeight="1" x14ac:dyDescent="0.3">
      <c r="A75" s="21"/>
      <c r="B75" s="13" t="s">
        <v>77</v>
      </c>
      <c r="C75" s="13" t="s">
        <v>80</v>
      </c>
      <c r="D75" s="8">
        <v>59127</v>
      </c>
      <c r="E75" s="2" t="s">
        <v>10</v>
      </c>
      <c r="F75" s="53" t="s">
        <v>188</v>
      </c>
      <c r="G75" s="5" t="s">
        <v>11</v>
      </c>
      <c r="H75" s="2"/>
      <c r="I75" s="3"/>
      <c r="J75" s="22">
        <v>40</v>
      </c>
      <c r="K75" s="23" t="s">
        <v>52</v>
      </c>
      <c r="L75" s="38" t="s">
        <v>63</v>
      </c>
      <c r="M75" s="6">
        <v>2</v>
      </c>
      <c r="N75" s="35">
        <v>3.5</v>
      </c>
    </row>
    <row r="76" spans="1:14" ht="16.2" customHeight="1" x14ac:dyDescent="0.3">
      <c r="A76" s="21"/>
      <c r="B76" s="13" t="s">
        <v>77</v>
      </c>
      <c r="C76" s="13" t="s">
        <v>80</v>
      </c>
      <c r="D76" s="8">
        <v>238150</v>
      </c>
      <c r="E76" s="2" t="s">
        <v>488</v>
      </c>
      <c r="F76" s="53" t="s">
        <v>454</v>
      </c>
      <c r="G76" s="57" t="s">
        <v>397</v>
      </c>
      <c r="H76" s="4" t="s">
        <v>490</v>
      </c>
      <c r="I76" s="3">
        <v>25</v>
      </c>
      <c r="J76" s="22">
        <v>41.4</v>
      </c>
      <c r="K76" s="23" t="s">
        <v>52</v>
      </c>
      <c r="L76" s="38" t="s">
        <v>491</v>
      </c>
      <c r="M76" s="6">
        <v>4.75</v>
      </c>
      <c r="N76" s="35">
        <v>9</v>
      </c>
    </row>
    <row r="77" spans="1:14" ht="16.2" customHeight="1" x14ac:dyDescent="0.3">
      <c r="A77" s="21"/>
      <c r="B77" s="13" t="s">
        <v>77</v>
      </c>
      <c r="C77" s="13" t="s">
        <v>80</v>
      </c>
      <c r="D77" s="8">
        <v>98280</v>
      </c>
      <c r="E77" s="2" t="s">
        <v>21</v>
      </c>
      <c r="F77" s="53" t="s">
        <v>188</v>
      </c>
      <c r="G77" s="5" t="s">
        <v>3</v>
      </c>
      <c r="H77" s="2" t="s">
        <v>22</v>
      </c>
      <c r="I77" s="3">
        <v>12</v>
      </c>
      <c r="J77" s="22">
        <v>43</v>
      </c>
      <c r="K77" s="23" t="s">
        <v>52</v>
      </c>
      <c r="L77" s="38" t="s">
        <v>63</v>
      </c>
      <c r="M77" s="6">
        <v>2.5</v>
      </c>
      <c r="N77" s="35">
        <v>4.5</v>
      </c>
    </row>
    <row r="78" spans="1:14" ht="16.2" customHeight="1" x14ac:dyDescent="0.3">
      <c r="A78" s="21"/>
      <c r="B78" s="13" t="s">
        <v>77</v>
      </c>
      <c r="C78" s="13" t="s">
        <v>80</v>
      </c>
      <c r="D78" s="8">
        <v>116009</v>
      </c>
      <c r="E78" s="4" t="s">
        <v>118</v>
      </c>
      <c r="F78" s="53" t="s">
        <v>191</v>
      </c>
      <c r="G78" s="57" t="s">
        <v>119</v>
      </c>
      <c r="H78" s="2"/>
      <c r="I78" s="3"/>
      <c r="J78" s="22">
        <v>40</v>
      </c>
      <c r="K78" s="23" t="s">
        <v>52</v>
      </c>
      <c r="L78" s="38" t="s">
        <v>120</v>
      </c>
      <c r="M78" s="6">
        <v>1.25</v>
      </c>
      <c r="N78" s="35">
        <v>2</v>
      </c>
    </row>
    <row r="79" spans="1:14" ht="16.2" customHeight="1" x14ac:dyDescent="0.3">
      <c r="A79" s="21"/>
      <c r="B79" s="13" t="s">
        <v>77</v>
      </c>
      <c r="C79" s="13" t="s">
        <v>80</v>
      </c>
      <c r="D79" s="8">
        <v>231925</v>
      </c>
      <c r="E79" s="2" t="s">
        <v>508</v>
      </c>
      <c r="F79" s="53" t="s">
        <v>188</v>
      </c>
      <c r="G79" s="57" t="s">
        <v>69</v>
      </c>
      <c r="H79" s="4" t="s">
        <v>509</v>
      </c>
      <c r="I79" s="3"/>
      <c r="J79" s="22">
        <v>46</v>
      </c>
      <c r="K79" s="23" t="s">
        <v>52</v>
      </c>
      <c r="L79" s="38" t="s">
        <v>510</v>
      </c>
      <c r="M79" s="6">
        <v>2</v>
      </c>
      <c r="N79" s="35">
        <v>3.5</v>
      </c>
    </row>
    <row r="80" spans="1:14" ht="16.2" customHeight="1" x14ac:dyDescent="0.3">
      <c r="A80" s="21"/>
      <c r="B80" s="13" t="s">
        <v>77</v>
      </c>
      <c r="C80" s="50" t="s">
        <v>80</v>
      </c>
      <c r="D80" s="46">
        <v>172247</v>
      </c>
      <c r="E80" s="55" t="s">
        <v>270</v>
      </c>
      <c r="F80" s="56" t="s">
        <v>203</v>
      </c>
      <c r="G80" s="47" t="s">
        <v>271</v>
      </c>
      <c r="H80" s="47" t="s">
        <v>272</v>
      </c>
      <c r="I80" s="48">
        <v>11</v>
      </c>
      <c r="J80" s="49">
        <v>61.4</v>
      </c>
      <c r="K80" s="23" t="s">
        <v>52</v>
      </c>
      <c r="L80" s="51" t="s">
        <v>273</v>
      </c>
      <c r="M80" s="26">
        <v>3.5</v>
      </c>
      <c r="N80" s="35">
        <v>6.5</v>
      </c>
    </row>
    <row r="81" spans="1:14" ht="16.2" customHeight="1" x14ac:dyDescent="0.3">
      <c r="A81" s="21"/>
      <c r="B81" s="13" t="s">
        <v>77</v>
      </c>
      <c r="C81" s="13" t="s">
        <v>80</v>
      </c>
      <c r="D81" s="8">
        <v>108312</v>
      </c>
      <c r="E81" s="4" t="s">
        <v>27</v>
      </c>
      <c r="F81" s="53" t="s">
        <v>188</v>
      </c>
      <c r="G81" s="57" t="s">
        <v>91</v>
      </c>
      <c r="H81" s="4" t="s">
        <v>74</v>
      </c>
      <c r="I81" s="3"/>
      <c r="J81" s="22">
        <v>61.8</v>
      </c>
      <c r="K81" s="23" t="s">
        <v>52</v>
      </c>
      <c r="L81" s="38" t="s">
        <v>49</v>
      </c>
      <c r="M81" s="6">
        <v>2.75</v>
      </c>
      <c r="N81" s="35">
        <v>5</v>
      </c>
    </row>
    <row r="82" spans="1:14" ht="16.2" customHeight="1" x14ac:dyDescent="0.3">
      <c r="A82" s="21"/>
      <c r="B82" s="13" t="s">
        <v>77</v>
      </c>
      <c r="C82" s="13" t="s">
        <v>29</v>
      </c>
      <c r="D82" s="8">
        <v>159200</v>
      </c>
      <c r="E82" s="4" t="s">
        <v>173</v>
      </c>
      <c r="F82" s="53" t="s">
        <v>204</v>
      </c>
      <c r="G82" s="57" t="s">
        <v>177</v>
      </c>
      <c r="H82" s="4" t="s">
        <v>174</v>
      </c>
      <c r="I82" s="3">
        <v>14</v>
      </c>
      <c r="J82" s="22">
        <v>59.9</v>
      </c>
      <c r="K82" s="23" t="s">
        <v>52</v>
      </c>
      <c r="L82" s="38" t="s">
        <v>175</v>
      </c>
      <c r="M82" s="6">
        <v>4.5</v>
      </c>
      <c r="N82" s="35">
        <v>8.5</v>
      </c>
    </row>
    <row r="83" spans="1:14" ht="16.2" customHeight="1" x14ac:dyDescent="0.3">
      <c r="A83" s="21"/>
      <c r="B83" s="13" t="s">
        <v>77</v>
      </c>
      <c r="C83" s="13" t="s">
        <v>29</v>
      </c>
      <c r="D83" s="8">
        <v>136568</v>
      </c>
      <c r="E83" s="4" t="s">
        <v>131</v>
      </c>
      <c r="F83" s="53" t="s">
        <v>193</v>
      </c>
      <c r="G83" s="57" t="s">
        <v>132</v>
      </c>
      <c r="H83" s="4" t="s">
        <v>129</v>
      </c>
      <c r="I83" s="3">
        <v>8</v>
      </c>
      <c r="J83" s="22">
        <v>53.7</v>
      </c>
      <c r="K83" s="23" t="s">
        <v>52</v>
      </c>
      <c r="L83" s="38"/>
      <c r="M83" s="6">
        <v>3.5</v>
      </c>
      <c r="N83" s="35">
        <v>6.5</v>
      </c>
    </row>
    <row r="84" spans="1:14" ht="16.2" customHeight="1" x14ac:dyDescent="0.3">
      <c r="A84" s="21"/>
      <c r="B84" s="13" t="s">
        <v>77</v>
      </c>
      <c r="C84" s="13" t="s">
        <v>29</v>
      </c>
      <c r="D84" s="8">
        <v>251438</v>
      </c>
      <c r="E84" s="2" t="s">
        <v>4</v>
      </c>
      <c r="F84" s="53" t="s">
        <v>588</v>
      </c>
      <c r="G84" s="57" t="s">
        <v>589</v>
      </c>
      <c r="H84" s="2" t="s">
        <v>109</v>
      </c>
      <c r="I84" s="3">
        <v>13</v>
      </c>
      <c r="J84" s="22">
        <v>57.1</v>
      </c>
      <c r="K84" s="23" t="s">
        <v>52</v>
      </c>
      <c r="L84" s="38" t="s">
        <v>273</v>
      </c>
      <c r="M84" s="6">
        <v>2.75</v>
      </c>
      <c r="N84" s="35">
        <v>5</v>
      </c>
    </row>
    <row r="85" spans="1:14" ht="16.2" customHeight="1" x14ac:dyDescent="0.3">
      <c r="A85" s="21"/>
      <c r="B85" s="13" t="s">
        <v>77</v>
      </c>
      <c r="C85" s="13" t="s">
        <v>29</v>
      </c>
      <c r="D85" s="8">
        <v>1268</v>
      </c>
      <c r="E85" s="2" t="s">
        <v>4</v>
      </c>
      <c r="F85" s="53" t="s">
        <v>396</v>
      </c>
      <c r="G85" s="57" t="s">
        <v>397</v>
      </c>
      <c r="H85" s="2" t="s">
        <v>398</v>
      </c>
      <c r="I85" s="3">
        <v>16</v>
      </c>
      <c r="J85" s="22">
        <v>58.8</v>
      </c>
      <c r="K85" s="23" t="s">
        <v>52</v>
      </c>
      <c r="L85" s="38" t="s">
        <v>399</v>
      </c>
      <c r="M85" s="6">
        <v>6.25</v>
      </c>
      <c r="N85" s="35">
        <v>12</v>
      </c>
    </row>
    <row r="86" spans="1:14" ht="16.2" customHeight="1" x14ac:dyDescent="0.3">
      <c r="A86" s="21"/>
      <c r="B86" s="13" t="s">
        <v>77</v>
      </c>
      <c r="C86" s="12" t="s">
        <v>29</v>
      </c>
      <c r="D86" s="8">
        <v>148344</v>
      </c>
      <c r="E86" s="4" t="s">
        <v>7</v>
      </c>
      <c r="F86" s="53" t="s">
        <v>202</v>
      </c>
      <c r="G86" s="57" t="s">
        <v>142</v>
      </c>
      <c r="H86" s="4" t="s">
        <v>143</v>
      </c>
      <c r="I86" s="3">
        <v>9</v>
      </c>
      <c r="J86" s="22">
        <v>58.7</v>
      </c>
      <c r="K86" s="23" t="s">
        <v>52</v>
      </c>
      <c r="L86" s="38" t="s">
        <v>144</v>
      </c>
      <c r="M86" s="6">
        <v>4.25</v>
      </c>
      <c r="N86" s="35">
        <v>8</v>
      </c>
    </row>
    <row r="87" spans="1:14" ht="16.2" customHeight="1" x14ac:dyDescent="0.3">
      <c r="A87" s="21"/>
      <c r="B87" s="13" t="s">
        <v>77</v>
      </c>
      <c r="C87" s="13" t="s">
        <v>29</v>
      </c>
      <c r="D87" s="8">
        <v>152097</v>
      </c>
      <c r="E87" s="2" t="s">
        <v>7</v>
      </c>
      <c r="F87" s="53" t="s">
        <v>202</v>
      </c>
      <c r="G87" s="57" t="s">
        <v>140</v>
      </c>
      <c r="H87" s="4" t="s">
        <v>117</v>
      </c>
      <c r="I87" s="3">
        <v>9</v>
      </c>
      <c r="J87" s="22">
        <v>62.4</v>
      </c>
      <c r="K87" s="23" t="s">
        <v>52</v>
      </c>
      <c r="L87" s="38" t="s">
        <v>157</v>
      </c>
      <c r="M87" s="6">
        <v>4.5</v>
      </c>
      <c r="N87" s="35">
        <v>8.5</v>
      </c>
    </row>
    <row r="88" spans="1:14" ht="16.2" customHeight="1" x14ac:dyDescent="0.3">
      <c r="A88" s="21"/>
      <c r="B88" s="13" t="s">
        <v>77</v>
      </c>
      <c r="C88" s="12" t="s">
        <v>29</v>
      </c>
      <c r="D88" s="8">
        <v>194838</v>
      </c>
      <c r="E88" s="4" t="s">
        <v>7</v>
      </c>
      <c r="F88" s="53" t="s">
        <v>298</v>
      </c>
      <c r="G88" s="57" t="s">
        <v>293</v>
      </c>
      <c r="H88" s="4" t="s">
        <v>296</v>
      </c>
      <c r="I88" s="3">
        <v>12</v>
      </c>
      <c r="J88" s="22">
        <v>57.7</v>
      </c>
      <c r="K88" s="23" t="s">
        <v>52</v>
      </c>
      <c r="L88" s="38"/>
      <c r="M88" s="6">
        <v>6</v>
      </c>
      <c r="N88" s="35">
        <v>11.5</v>
      </c>
    </row>
    <row r="89" spans="1:14" ht="16.2" customHeight="1" x14ac:dyDescent="0.3">
      <c r="A89" s="21"/>
      <c r="B89" s="13" t="s">
        <v>77</v>
      </c>
      <c r="C89" s="12" t="s">
        <v>29</v>
      </c>
      <c r="D89" s="8">
        <v>131320</v>
      </c>
      <c r="E89" s="4" t="s">
        <v>7</v>
      </c>
      <c r="F89" s="53" t="s">
        <v>205</v>
      </c>
      <c r="G89" s="57" t="s">
        <v>126</v>
      </c>
      <c r="H89" s="4" t="s">
        <v>125</v>
      </c>
      <c r="I89" s="3">
        <v>19</v>
      </c>
      <c r="J89" s="22">
        <v>54.8</v>
      </c>
      <c r="K89" s="23" t="s">
        <v>52</v>
      </c>
      <c r="L89" s="38" t="s">
        <v>93</v>
      </c>
      <c r="M89" s="6">
        <v>7.25</v>
      </c>
      <c r="N89" s="35">
        <v>14</v>
      </c>
    </row>
    <row r="90" spans="1:14" ht="16.2" customHeight="1" x14ac:dyDescent="0.3">
      <c r="A90" s="21"/>
      <c r="B90" s="13" t="s">
        <v>77</v>
      </c>
      <c r="C90" s="13" t="s">
        <v>29</v>
      </c>
      <c r="D90" s="8">
        <v>189361</v>
      </c>
      <c r="E90" s="4" t="s">
        <v>7</v>
      </c>
      <c r="F90" s="53" t="s">
        <v>295</v>
      </c>
      <c r="G90" s="57" t="s">
        <v>308</v>
      </c>
      <c r="H90" s="2" t="s">
        <v>309</v>
      </c>
      <c r="I90" s="3"/>
      <c r="J90" s="22">
        <v>47.8</v>
      </c>
      <c r="K90" s="23" t="s">
        <v>52</v>
      </c>
      <c r="L90" s="38" t="s">
        <v>310</v>
      </c>
      <c r="M90" s="6">
        <v>4.75</v>
      </c>
      <c r="N90" s="35">
        <v>9</v>
      </c>
    </row>
    <row r="91" spans="1:14" ht="16.2" customHeight="1" x14ac:dyDescent="0.3">
      <c r="A91" s="21"/>
      <c r="B91" s="13" t="s">
        <v>77</v>
      </c>
      <c r="C91" s="13" t="s">
        <v>29</v>
      </c>
      <c r="D91" s="8">
        <v>203210</v>
      </c>
      <c r="E91" s="4" t="s">
        <v>152</v>
      </c>
      <c r="F91" s="53" t="s">
        <v>301</v>
      </c>
      <c r="G91" s="57" t="s">
        <v>345</v>
      </c>
      <c r="H91" s="4" t="s">
        <v>247</v>
      </c>
      <c r="I91" s="3">
        <v>10</v>
      </c>
      <c r="J91" s="22">
        <v>57.4</v>
      </c>
      <c r="K91" s="23" t="s">
        <v>52</v>
      </c>
      <c r="L91" s="38" t="s">
        <v>346</v>
      </c>
      <c r="M91" s="6">
        <v>4.75</v>
      </c>
      <c r="N91" s="35">
        <v>9</v>
      </c>
    </row>
    <row r="92" spans="1:14" ht="16.2" customHeight="1" x14ac:dyDescent="0.3">
      <c r="A92" s="21"/>
      <c r="B92" s="13" t="s">
        <v>77</v>
      </c>
      <c r="C92" s="13" t="s">
        <v>29</v>
      </c>
      <c r="D92" s="8">
        <v>178014</v>
      </c>
      <c r="E92" s="4" t="s">
        <v>152</v>
      </c>
      <c r="F92" s="53" t="s">
        <v>209</v>
      </c>
      <c r="G92" s="57" t="s">
        <v>248</v>
      </c>
      <c r="H92" s="4" t="s">
        <v>240</v>
      </c>
      <c r="I92" s="3">
        <v>12</v>
      </c>
      <c r="J92" s="22">
        <v>54.9</v>
      </c>
      <c r="K92" s="23" t="s">
        <v>52</v>
      </c>
      <c r="L92" s="38"/>
      <c r="M92" s="6">
        <v>3.25</v>
      </c>
      <c r="N92" s="35">
        <v>6</v>
      </c>
    </row>
    <row r="93" spans="1:14" ht="16.2" customHeight="1" x14ac:dyDescent="0.3">
      <c r="A93" s="21"/>
      <c r="B93" s="13" t="s">
        <v>77</v>
      </c>
      <c r="C93" s="13" t="s">
        <v>29</v>
      </c>
      <c r="D93" s="8">
        <v>127661</v>
      </c>
      <c r="E93" s="4" t="s">
        <v>152</v>
      </c>
      <c r="F93" s="53" t="s">
        <v>210</v>
      </c>
      <c r="G93" s="57" t="s">
        <v>154</v>
      </c>
      <c r="H93" s="4" t="s">
        <v>117</v>
      </c>
      <c r="I93" s="3">
        <v>13</v>
      </c>
      <c r="J93" s="22">
        <v>55.6</v>
      </c>
      <c r="K93" s="23" t="s">
        <v>52</v>
      </c>
      <c r="L93" s="38" t="s">
        <v>153</v>
      </c>
      <c r="M93" s="6">
        <v>5</v>
      </c>
      <c r="N93" s="35">
        <v>9.5</v>
      </c>
    </row>
    <row r="94" spans="1:14" ht="16.2" customHeight="1" x14ac:dyDescent="0.3">
      <c r="A94" s="21"/>
      <c r="B94" s="13" t="s">
        <v>77</v>
      </c>
      <c r="C94" s="13" t="s">
        <v>29</v>
      </c>
      <c r="D94" s="8">
        <v>250422</v>
      </c>
      <c r="E94" s="4" t="s">
        <v>557</v>
      </c>
      <c r="F94" s="53" t="s">
        <v>558</v>
      </c>
      <c r="G94" s="57" t="s">
        <v>559</v>
      </c>
      <c r="H94" s="4" t="s">
        <v>560</v>
      </c>
      <c r="I94" s="3">
        <v>21</v>
      </c>
      <c r="J94" s="22">
        <v>57.4</v>
      </c>
      <c r="K94" s="23" t="s">
        <v>52</v>
      </c>
      <c r="L94" s="38" t="s">
        <v>561</v>
      </c>
      <c r="M94" s="6">
        <v>10.25</v>
      </c>
      <c r="N94" s="35">
        <v>20</v>
      </c>
    </row>
    <row r="95" spans="1:14" ht="16.2" customHeight="1" x14ac:dyDescent="0.3">
      <c r="A95" s="21"/>
      <c r="B95" s="13" t="s">
        <v>77</v>
      </c>
      <c r="C95" s="13" t="s">
        <v>29</v>
      </c>
      <c r="D95" s="8">
        <v>166229</v>
      </c>
      <c r="E95" s="4" t="s">
        <v>163</v>
      </c>
      <c r="F95" s="53" t="s">
        <v>203</v>
      </c>
      <c r="G95" s="57" t="s">
        <v>155</v>
      </c>
      <c r="H95" s="4" t="s">
        <v>117</v>
      </c>
      <c r="I95" s="3">
        <v>11</v>
      </c>
      <c r="J95" s="22">
        <v>53.6</v>
      </c>
      <c r="K95" s="23" t="s">
        <v>52</v>
      </c>
      <c r="L95" s="38" t="s">
        <v>178</v>
      </c>
      <c r="M95" s="6">
        <v>4.75</v>
      </c>
      <c r="N95" s="35">
        <v>9</v>
      </c>
    </row>
    <row r="96" spans="1:14" ht="16.2" customHeight="1" x14ac:dyDescent="0.3">
      <c r="A96" s="21"/>
      <c r="B96" s="13" t="s">
        <v>77</v>
      </c>
      <c r="C96" s="13" t="s">
        <v>29</v>
      </c>
      <c r="D96" s="8">
        <v>198355</v>
      </c>
      <c r="E96" s="4" t="s">
        <v>163</v>
      </c>
      <c r="F96" s="53" t="s">
        <v>287</v>
      </c>
      <c r="G96" s="57" t="s">
        <v>177</v>
      </c>
      <c r="H96" s="4" t="s">
        <v>174</v>
      </c>
      <c r="I96" s="3">
        <v>13</v>
      </c>
      <c r="J96" s="22">
        <v>58.3</v>
      </c>
      <c r="K96" s="23" t="s">
        <v>52</v>
      </c>
      <c r="L96" s="38" t="s">
        <v>344</v>
      </c>
      <c r="M96" s="6">
        <v>5.25</v>
      </c>
      <c r="N96" s="35">
        <v>10</v>
      </c>
    </row>
    <row r="97" spans="1:14" ht="16.2" customHeight="1" x14ac:dyDescent="0.3">
      <c r="A97" s="21"/>
      <c r="B97" s="13" t="s">
        <v>77</v>
      </c>
      <c r="C97" s="13" t="s">
        <v>29</v>
      </c>
      <c r="D97" s="8">
        <v>179073</v>
      </c>
      <c r="E97" s="2" t="s">
        <v>64</v>
      </c>
      <c r="F97" s="53" t="s">
        <v>202</v>
      </c>
      <c r="G97" s="5" t="s">
        <v>256</v>
      </c>
      <c r="H97" s="2" t="s">
        <v>62</v>
      </c>
      <c r="I97" s="3"/>
      <c r="J97" s="22">
        <v>52.6</v>
      </c>
      <c r="K97" s="23" t="s">
        <v>52</v>
      </c>
      <c r="L97" s="38" t="s">
        <v>111</v>
      </c>
      <c r="M97" s="6">
        <v>3.75</v>
      </c>
      <c r="N97" s="35">
        <v>7</v>
      </c>
    </row>
    <row r="98" spans="1:14" ht="16.2" customHeight="1" x14ac:dyDescent="0.3">
      <c r="A98" s="21"/>
      <c r="B98" s="13" t="s">
        <v>77</v>
      </c>
      <c r="C98" s="13" t="s">
        <v>29</v>
      </c>
      <c r="D98" s="8">
        <v>185383</v>
      </c>
      <c r="E98" s="4" t="s">
        <v>333</v>
      </c>
      <c r="F98" s="53" t="s">
        <v>287</v>
      </c>
      <c r="G98" s="57" t="s">
        <v>293</v>
      </c>
      <c r="H98" s="4" t="s">
        <v>296</v>
      </c>
      <c r="I98" s="3">
        <v>13</v>
      </c>
      <c r="J98" s="22">
        <v>59.2</v>
      </c>
      <c r="K98" s="23" t="s">
        <v>52</v>
      </c>
      <c r="L98" s="38" t="s">
        <v>43</v>
      </c>
      <c r="M98" s="6">
        <v>6</v>
      </c>
      <c r="N98" s="35">
        <v>11.5</v>
      </c>
    </row>
    <row r="99" spans="1:14" ht="16.2" customHeight="1" x14ac:dyDescent="0.3">
      <c r="A99" s="21"/>
      <c r="B99" s="13" t="s">
        <v>77</v>
      </c>
      <c r="C99" s="13" t="s">
        <v>29</v>
      </c>
      <c r="D99" s="8">
        <v>79588</v>
      </c>
      <c r="E99" s="4" t="s">
        <v>333</v>
      </c>
      <c r="F99" s="53" t="s">
        <v>593</v>
      </c>
      <c r="G99" s="57" t="s">
        <v>594</v>
      </c>
      <c r="H99" s="4" t="s">
        <v>595</v>
      </c>
      <c r="I99" s="3">
        <v>27</v>
      </c>
      <c r="J99" s="22">
        <v>44.4</v>
      </c>
      <c r="K99" s="23" t="s">
        <v>52</v>
      </c>
      <c r="L99" s="38" t="s">
        <v>50</v>
      </c>
      <c r="M99" s="6">
        <v>11.5</v>
      </c>
      <c r="N99" s="35">
        <v>22.5</v>
      </c>
    </row>
    <row r="100" spans="1:14" ht="16.2" customHeight="1" x14ac:dyDescent="0.3">
      <c r="A100" s="21"/>
      <c r="B100" s="13" t="s">
        <v>77</v>
      </c>
      <c r="C100" s="13" t="s">
        <v>29</v>
      </c>
      <c r="D100" s="8">
        <v>237964</v>
      </c>
      <c r="E100" s="4" t="s">
        <v>333</v>
      </c>
      <c r="F100" s="53" t="s">
        <v>535</v>
      </c>
      <c r="G100" s="57" t="s">
        <v>536</v>
      </c>
      <c r="H100" s="4" t="s">
        <v>537</v>
      </c>
      <c r="I100" s="3">
        <v>15</v>
      </c>
      <c r="J100" s="22">
        <v>51.3</v>
      </c>
      <c r="K100" s="23" t="s">
        <v>52</v>
      </c>
      <c r="L100" s="38" t="s">
        <v>127</v>
      </c>
      <c r="M100" s="6">
        <v>5</v>
      </c>
      <c r="N100" s="35">
        <v>9.5</v>
      </c>
    </row>
    <row r="101" spans="1:14" ht="16.2" customHeight="1" x14ac:dyDescent="0.3">
      <c r="A101" s="21"/>
      <c r="B101" s="13" t="s">
        <v>77</v>
      </c>
      <c r="C101" s="13" t="s">
        <v>29</v>
      </c>
      <c r="D101" s="8">
        <v>153389</v>
      </c>
      <c r="E101" s="4" t="s">
        <v>121</v>
      </c>
      <c r="F101" s="53" t="s">
        <v>209</v>
      </c>
      <c r="G101" s="57" t="s">
        <v>56</v>
      </c>
      <c r="H101" s="4" t="s">
        <v>117</v>
      </c>
      <c r="I101" s="3">
        <v>12</v>
      </c>
      <c r="J101" s="22">
        <v>60</v>
      </c>
      <c r="K101" s="23" t="s">
        <v>52</v>
      </c>
      <c r="L101" s="38" t="s">
        <v>157</v>
      </c>
      <c r="M101" s="6">
        <v>4.75</v>
      </c>
      <c r="N101" s="35">
        <v>9</v>
      </c>
    </row>
    <row r="102" spans="1:14" ht="16.2" customHeight="1" x14ac:dyDescent="0.3">
      <c r="A102" s="21"/>
      <c r="B102" s="13" t="s">
        <v>77</v>
      </c>
      <c r="C102" s="13" t="s">
        <v>29</v>
      </c>
      <c r="D102" s="8">
        <v>196565</v>
      </c>
      <c r="E102" s="4" t="s">
        <v>60</v>
      </c>
      <c r="F102" s="53" t="s">
        <v>298</v>
      </c>
      <c r="G102" s="57" t="s">
        <v>179</v>
      </c>
      <c r="H102" s="4" t="s">
        <v>180</v>
      </c>
      <c r="I102" s="3">
        <v>13</v>
      </c>
      <c r="J102" s="22">
        <v>55</v>
      </c>
      <c r="K102" s="23" t="s">
        <v>52</v>
      </c>
      <c r="L102" s="38" t="s">
        <v>335</v>
      </c>
      <c r="M102" s="6">
        <v>4.75</v>
      </c>
      <c r="N102" s="35">
        <v>9</v>
      </c>
    </row>
    <row r="103" spans="1:14" ht="16.2" customHeight="1" x14ac:dyDescent="0.3">
      <c r="A103" s="21"/>
      <c r="B103" s="13" t="s">
        <v>77</v>
      </c>
      <c r="C103" s="12" t="s">
        <v>29</v>
      </c>
      <c r="D103" s="8">
        <v>215403</v>
      </c>
      <c r="E103" s="4" t="s">
        <v>60</v>
      </c>
      <c r="F103" s="53" t="s">
        <v>388</v>
      </c>
      <c r="G103" s="5" t="s">
        <v>389</v>
      </c>
      <c r="H103" s="2" t="s">
        <v>8</v>
      </c>
      <c r="I103" s="3">
        <v>14</v>
      </c>
      <c r="J103" s="22">
        <v>58.9</v>
      </c>
      <c r="K103" s="23" t="s">
        <v>52</v>
      </c>
      <c r="L103" s="38" t="s">
        <v>390</v>
      </c>
      <c r="M103" s="6">
        <v>6.75</v>
      </c>
      <c r="N103" s="35">
        <v>13</v>
      </c>
    </row>
    <row r="104" spans="1:14" ht="16.2" customHeight="1" x14ac:dyDescent="0.3">
      <c r="A104" s="21"/>
      <c r="B104" s="13" t="s">
        <v>77</v>
      </c>
      <c r="C104" s="12" t="s">
        <v>29</v>
      </c>
      <c r="D104" s="8">
        <v>219057</v>
      </c>
      <c r="E104" s="4" t="s">
        <v>60</v>
      </c>
      <c r="F104" s="53" t="s">
        <v>388</v>
      </c>
      <c r="G104" s="5" t="s">
        <v>429</v>
      </c>
      <c r="H104" s="2" t="s">
        <v>312</v>
      </c>
      <c r="I104" s="3">
        <v>15</v>
      </c>
      <c r="J104" s="22">
        <v>58.3</v>
      </c>
      <c r="K104" s="23" t="s">
        <v>52</v>
      </c>
      <c r="L104" s="38" t="s">
        <v>430</v>
      </c>
      <c r="M104" s="6">
        <v>7.25</v>
      </c>
      <c r="N104" s="35">
        <v>14</v>
      </c>
    </row>
    <row r="105" spans="1:14" ht="16.2" customHeight="1" x14ac:dyDescent="0.3">
      <c r="A105" s="21"/>
      <c r="B105" s="13" t="s">
        <v>77</v>
      </c>
      <c r="C105" s="12" t="s">
        <v>29</v>
      </c>
      <c r="D105" s="8">
        <v>65877</v>
      </c>
      <c r="E105" s="4" t="s">
        <v>60</v>
      </c>
      <c r="F105" s="53" t="s">
        <v>236</v>
      </c>
      <c r="G105" s="57" t="s">
        <v>237</v>
      </c>
      <c r="H105" s="4" t="s">
        <v>169</v>
      </c>
      <c r="I105" s="3">
        <v>19</v>
      </c>
      <c r="J105" s="22">
        <v>56.7</v>
      </c>
      <c r="K105" s="23" t="s">
        <v>52</v>
      </c>
      <c r="L105" s="38" t="s">
        <v>13</v>
      </c>
      <c r="M105" s="6">
        <v>6.25</v>
      </c>
      <c r="N105" s="35">
        <v>12</v>
      </c>
    </row>
    <row r="106" spans="1:14" ht="16.2" customHeight="1" x14ac:dyDescent="0.3">
      <c r="A106" s="21"/>
      <c r="B106" s="13" t="s">
        <v>77</v>
      </c>
      <c r="C106" s="13" t="s">
        <v>29</v>
      </c>
      <c r="D106" s="8">
        <v>139928</v>
      </c>
      <c r="E106" s="2" t="s">
        <v>39</v>
      </c>
      <c r="F106" s="53" t="s">
        <v>201</v>
      </c>
      <c r="G106" s="5" t="s">
        <v>469</v>
      </c>
      <c r="H106" s="5" t="s">
        <v>468</v>
      </c>
      <c r="I106" s="3">
        <v>11</v>
      </c>
      <c r="J106" s="22">
        <v>46</v>
      </c>
      <c r="K106" s="23" t="s">
        <v>52</v>
      </c>
      <c r="L106" s="38" t="s">
        <v>470</v>
      </c>
      <c r="M106" s="6">
        <v>3.75</v>
      </c>
      <c r="N106" s="35">
        <v>7</v>
      </c>
    </row>
    <row r="107" spans="1:14" ht="16.2" customHeight="1" x14ac:dyDescent="0.3">
      <c r="A107" s="21"/>
      <c r="B107" s="13" t="s">
        <v>77</v>
      </c>
      <c r="C107" s="13" t="s">
        <v>29</v>
      </c>
      <c r="D107" s="8">
        <v>179365</v>
      </c>
      <c r="E107" s="2" t="s">
        <v>39</v>
      </c>
      <c r="F107" s="53" t="s">
        <v>208</v>
      </c>
      <c r="G107" s="5" t="s">
        <v>348</v>
      </c>
      <c r="H107" s="2" t="s">
        <v>349</v>
      </c>
      <c r="I107" s="3">
        <v>12</v>
      </c>
      <c r="J107" s="22">
        <v>46.2</v>
      </c>
      <c r="K107" s="23" t="s">
        <v>52</v>
      </c>
      <c r="L107" s="38" t="s">
        <v>350</v>
      </c>
      <c r="M107" s="6">
        <v>4.25</v>
      </c>
      <c r="N107" s="35">
        <v>8</v>
      </c>
    </row>
    <row r="108" spans="1:14" ht="16.2" customHeight="1" x14ac:dyDescent="0.3">
      <c r="A108" s="21"/>
      <c r="B108" s="13" t="s">
        <v>77</v>
      </c>
      <c r="C108" s="13" t="s">
        <v>29</v>
      </c>
      <c r="D108" s="8">
        <v>218663</v>
      </c>
      <c r="E108" s="2" t="s">
        <v>39</v>
      </c>
      <c r="F108" s="53" t="s">
        <v>422</v>
      </c>
      <c r="G108" s="5" t="s">
        <v>290</v>
      </c>
      <c r="H108" s="2" t="s">
        <v>292</v>
      </c>
      <c r="I108" s="3">
        <v>16</v>
      </c>
      <c r="J108" s="22">
        <v>57.4</v>
      </c>
      <c r="K108" s="23" t="s">
        <v>52</v>
      </c>
      <c r="L108" s="38" t="s">
        <v>150</v>
      </c>
      <c r="M108" s="6">
        <v>6.75</v>
      </c>
      <c r="N108" s="35">
        <v>13</v>
      </c>
    </row>
    <row r="109" spans="1:14" ht="16.2" customHeight="1" x14ac:dyDescent="0.3">
      <c r="A109" s="21"/>
      <c r="B109" s="13" t="s">
        <v>77</v>
      </c>
      <c r="C109" s="13" t="s">
        <v>29</v>
      </c>
      <c r="D109" s="8">
        <v>227418</v>
      </c>
      <c r="E109" s="2" t="s">
        <v>39</v>
      </c>
      <c r="F109" s="53" t="s">
        <v>454</v>
      </c>
      <c r="G109" s="5" t="s">
        <v>290</v>
      </c>
      <c r="H109" s="2" t="s">
        <v>453</v>
      </c>
      <c r="I109" s="3">
        <v>21</v>
      </c>
      <c r="J109" s="22">
        <v>46</v>
      </c>
      <c r="K109" s="23" t="s">
        <v>52</v>
      </c>
      <c r="L109" s="38" t="s">
        <v>455</v>
      </c>
      <c r="M109" s="6">
        <v>7.75</v>
      </c>
      <c r="N109" s="35">
        <v>15</v>
      </c>
    </row>
    <row r="110" spans="1:14" ht="16.2" customHeight="1" x14ac:dyDescent="0.3">
      <c r="A110" s="21"/>
      <c r="B110" s="13" t="s">
        <v>77</v>
      </c>
      <c r="C110" s="12" t="s">
        <v>29</v>
      </c>
      <c r="D110" s="8">
        <v>140269</v>
      </c>
      <c r="E110" s="4" t="s">
        <v>165</v>
      </c>
      <c r="F110" s="53" t="s">
        <v>201</v>
      </c>
      <c r="G110" s="57" t="s">
        <v>164</v>
      </c>
      <c r="H110" s="4" t="s">
        <v>62</v>
      </c>
      <c r="I110" s="3">
        <v>11</v>
      </c>
      <c r="J110" s="22">
        <v>58.3</v>
      </c>
      <c r="K110" s="23" t="s">
        <v>52</v>
      </c>
      <c r="L110" s="38" t="s">
        <v>110</v>
      </c>
      <c r="M110" s="6">
        <v>4.75</v>
      </c>
      <c r="N110" s="35">
        <v>9</v>
      </c>
    </row>
    <row r="111" spans="1:14" ht="16.2" customHeight="1" x14ac:dyDescent="0.3">
      <c r="A111" s="21"/>
      <c r="B111" s="13" t="s">
        <v>77</v>
      </c>
      <c r="C111" s="12" t="s">
        <v>29</v>
      </c>
      <c r="D111" s="8">
        <v>193860</v>
      </c>
      <c r="E111" s="4" t="s">
        <v>165</v>
      </c>
      <c r="F111" s="53" t="s">
        <v>331</v>
      </c>
      <c r="G111" s="57" t="s">
        <v>281</v>
      </c>
      <c r="H111" s="4" t="s">
        <v>332</v>
      </c>
      <c r="I111" s="3">
        <v>17</v>
      </c>
      <c r="J111" s="22">
        <v>53.5</v>
      </c>
      <c r="K111" s="23" t="s">
        <v>52</v>
      </c>
      <c r="L111" s="38" t="s">
        <v>93</v>
      </c>
      <c r="M111" s="6">
        <v>5</v>
      </c>
      <c r="N111" s="35">
        <v>9.5</v>
      </c>
    </row>
    <row r="112" spans="1:14" ht="16.2" customHeight="1" x14ac:dyDescent="0.3">
      <c r="A112" s="21"/>
      <c r="B112" s="13" t="s">
        <v>77</v>
      </c>
      <c r="C112" s="13" t="s">
        <v>29</v>
      </c>
      <c r="D112" s="8">
        <v>177548</v>
      </c>
      <c r="E112" s="4" t="s">
        <v>17</v>
      </c>
      <c r="F112" s="53" t="s">
        <v>439</v>
      </c>
      <c r="G112" s="57" t="s">
        <v>291</v>
      </c>
      <c r="H112" s="4" t="s">
        <v>14</v>
      </c>
      <c r="I112" s="3">
        <v>13</v>
      </c>
      <c r="J112" s="22">
        <v>63.6</v>
      </c>
      <c r="K112" s="23" t="s">
        <v>52</v>
      </c>
      <c r="L112" s="38" t="s">
        <v>115</v>
      </c>
      <c r="M112" s="6">
        <v>5</v>
      </c>
      <c r="N112" s="35">
        <v>9.5</v>
      </c>
    </row>
    <row r="113" spans="1:14" ht="16.2" customHeight="1" x14ac:dyDescent="0.3">
      <c r="A113" s="21"/>
      <c r="B113" s="13" t="s">
        <v>77</v>
      </c>
      <c r="C113" s="13" t="s">
        <v>29</v>
      </c>
      <c r="D113" s="8">
        <v>66411</v>
      </c>
      <c r="E113" s="2" t="s">
        <v>17</v>
      </c>
      <c r="F113" s="53" t="s">
        <v>192</v>
      </c>
      <c r="G113" s="5" t="s">
        <v>18</v>
      </c>
      <c r="H113" s="2" t="s">
        <v>19</v>
      </c>
      <c r="I113" s="3">
        <v>16</v>
      </c>
      <c r="J113" s="22">
        <v>60.2</v>
      </c>
      <c r="K113" s="23" t="s">
        <v>52</v>
      </c>
      <c r="L113" s="38" t="s">
        <v>47</v>
      </c>
      <c r="M113" s="6">
        <v>4.25</v>
      </c>
      <c r="N113" s="35">
        <v>8</v>
      </c>
    </row>
    <row r="114" spans="1:14" ht="16.2" customHeight="1" x14ac:dyDescent="0.3">
      <c r="A114" s="21"/>
      <c r="B114" s="13" t="s">
        <v>77</v>
      </c>
      <c r="C114" s="13" t="s">
        <v>29</v>
      </c>
      <c r="D114" s="8">
        <v>139835</v>
      </c>
      <c r="E114" s="4" t="s">
        <v>35</v>
      </c>
      <c r="F114" s="53" t="s">
        <v>193</v>
      </c>
      <c r="G114" s="57" t="s">
        <v>140</v>
      </c>
      <c r="H114" s="4" t="s">
        <v>117</v>
      </c>
      <c r="I114" s="3">
        <v>9</v>
      </c>
      <c r="J114" s="22">
        <v>55.4</v>
      </c>
      <c r="K114" s="23" t="s">
        <v>52</v>
      </c>
      <c r="L114" s="38" t="s">
        <v>160</v>
      </c>
      <c r="M114" s="6">
        <v>4.5</v>
      </c>
      <c r="N114" s="35">
        <v>8.5</v>
      </c>
    </row>
    <row r="115" spans="1:14" ht="16.2" customHeight="1" x14ac:dyDescent="0.3">
      <c r="A115" s="21"/>
      <c r="B115" s="13" t="s">
        <v>77</v>
      </c>
      <c r="C115" s="13" t="s">
        <v>29</v>
      </c>
      <c r="D115" s="8">
        <v>37573</v>
      </c>
      <c r="E115" s="4" t="s">
        <v>20</v>
      </c>
      <c r="F115" s="53" t="s">
        <v>188</v>
      </c>
      <c r="G115" s="57" t="s">
        <v>334</v>
      </c>
      <c r="H115" s="4" t="s">
        <v>290</v>
      </c>
      <c r="I115" s="3">
        <v>8</v>
      </c>
      <c r="J115" s="22">
        <v>40</v>
      </c>
      <c r="K115" s="23" t="s">
        <v>52</v>
      </c>
      <c r="L115" s="38"/>
      <c r="M115" s="6">
        <v>4.25</v>
      </c>
      <c r="N115" s="35">
        <v>8</v>
      </c>
    </row>
    <row r="116" spans="1:14" ht="16.2" customHeight="1" x14ac:dyDescent="0.3">
      <c r="A116" s="21"/>
      <c r="B116" s="13" t="s">
        <v>77</v>
      </c>
      <c r="C116" s="13" t="s">
        <v>29</v>
      </c>
      <c r="D116" s="8">
        <v>177915</v>
      </c>
      <c r="E116" s="4" t="s">
        <v>20</v>
      </c>
      <c r="F116" s="53" t="s">
        <v>287</v>
      </c>
      <c r="G116" s="57" t="s">
        <v>238</v>
      </c>
      <c r="H116" s="4" t="s">
        <v>69</v>
      </c>
      <c r="I116" s="3">
        <v>13</v>
      </c>
      <c r="J116" s="22">
        <v>59.8</v>
      </c>
      <c r="K116" s="23" t="s">
        <v>52</v>
      </c>
      <c r="L116" s="38" t="s">
        <v>44</v>
      </c>
      <c r="M116" s="6">
        <v>5.25</v>
      </c>
      <c r="N116" s="35">
        <v>10</v>
      </c>
    </row>
    <row r="117" spans="1:14" ht="16.2" customHeight="1" x14ac:dyDescent="0.3">
      <c r="A117" s="21"/>
      <c r="B117" s="13" t="s">
        <v>77</v>
      </c>
      <c r="C117" s="12" t="s">
        <v>29</v>
      </c>
      <c r="D117" s="8">
        <v>107190</v>
      </c>
      <c r="E117" s="2" t="s">
        <v>20</v>
      </c>
      <c r="F117" s="53" t="s">
        <v>211</v>
      </c>
      <c r="G117" s="57" t="s">
        <v>168</v>
      </c>
      <c r="H117" s="2" t="s">
        <v>138</v>
      </c>
      <c r="I117" s="3">
        <v>21</v>
      </c>
      <c r="J117" s="22">
        <v>51.1</v>
      </c>
      <c r="K117" s="23" t="s">
        <v>52</v>
      </c>
      <c r="L117" s="38" t="s">
        <v>46</v>
      </c>
      <c r="M117" s="6">
        <v>7.5</v>
      </c>
      <c r="N117" s="35">
        <v>14.5</v>
      </c>
    </row>
    <row r="118" spans="1:14" ht="16.2" customHeight="1" x14ac:dyDescent="0.3">
      <c r="A118" s="21"/>
      <c r="B118" s="13" t="s">
        <v>77</v>
      </c>
      <c r="C118" s="12" t="s">
        <v>29</v>
      </c>
      <c r="D118" s="8">
        <v>176600</v>
      </c>
      <c r="E118" s="4" t="s">
        <v>70</v>
      </c>
      <c r="F118" s="53" t="s">
        <v>564</v>
      </c>
      <c r="G118" s="57" t="s">
        <v>565</v>
      </c>
      <c r="H118" s="4" t="s">
        <v>566</v>
      </c>
      <c r="I118" s="3">
        <v>6</v>
      </c>
      <c r="J118" s="22">
        <v>53.9</v>
      </c>
      <c r="K118" s="23" t="s">
        <v>52</v>
      </c>
      <c r="L118" s="38" t="s">
        <v>43</v>
      </c>
      <c r="M118" s="6">
        <v>3.5</v>
      </c>
      <c r="N118" s="35">
        <v>6.5</v>
      </c>
    </row>
    <row r="119" spans="1:14" ht="16.2" customHeight="1" x14ac:dyDescent="0.3">
      <c r="A119" s="21"/>
      <c r="B119" s="13" t="s">
        <v>77</v>
      </c>
      <c r="C119" s="13" t="s">
        <v>29</v>
      </c>
      <c r="D119" s="8">
        <v>120788</v>
      </c>
      <c r="E119" s="4" t="s">
        <v>70</v>
      </c>
      <c r="F119" s="53" t="s">
        <v>194</v>
      </c>
      <c r="G119" s="57" t="s">
        <v>71</v>
      </c>
      <c r="H119" s="4" t="s">
        <v>72</v>
      </c>
      <c r="I119" s="3">
        <v>8</v>
      </c>
      <c r="J119" s="22">
        <v>66.400000000000006</v>
      </c>
      <c r="K119" s="23" t="s">
        <v>52</v>
      </c>
      <c r="L119" s="38" t="s">
        <v>73</v>
      </c>
      <c r="M119" s="6">
        <v>4.25</v>
      </c>
      <c r="N119" s="35">
        <v>8</v>
      </c>
    </row>
    <row r="120" spans="1:14" ht="16.2" customHeight="1" x14ac:dyDescent="0.3">
      <c r="A120" s="21"/>
      <c r="B120" s="13" t="s">
        <v>77</v>
      </c>
      <c r="C120" s="13" t="s">
        <v>29</v>
      </c>
      <c r="D120" s="8">
        <v>136569</v>
      </c>
      <c r="E120" s="4" t="s">
        <v>70</v>
      </c>
      <c r="F120" s="53" t="s">
        <v>201</v>
      </c>
      <c r="G120" s="57" t="s">
        <v>130</v>
      </c>
      <c r="H120" s="4" t="s">
        <v>129</v>
      </c>
      <c r="I120" s="3">
        <v>10</v>
      </c>
      <c r="J120" s="22">
        <v>54.4</v>
      </c>
      <c r="K120" s="23" t="s">
        <v>52</v>
      </c>
      <c r="L120" s="38"/>
      <c r="M120" s="6">
        <v>3.75</v>
      </c>
      <c r="N120" s="35">
        <v>7</v>
      </c>
    </row>
    <row r="121" spans="1:14" ht="16.2" customHeight="1" x14ac:dyDescent="0.3">
      <c r="A121" s="21"/>
      <c r="B121" s="13" t="s">
        <v>77</v>
      </c>
      <c r="C121" s="13" t="s">
        <v>29</v>
      </c>
      <c r="D121" s="8">
        <v>120144</v>
      </c>
      <c r="E121" s="4" t="s">
        <v>70</v>
      </c>
      <c r="F121" s="53" t="s">
        <v>196</v>
      </c>
      <c r="G121" s="57" t="s">
        <v>88</v>
      </c>
      <c r="H121" s="4" t="s">
        <v>89</v>
      </c>
      <c r="I121" s="3">
        <v>10</v>
      </c>
      <c r="J121" s="22">
        <v>59.2</v>
      </c>
      <c r="K121" s="23" t="s">
        <v>52</v>
      </c>
      <c r="L121" s="38" t="s">
        <v>90</v>
      </c>
      <c r="M121" s="6">
        <v>4.75</v>
      </c>
      <c r="N121" s="35">
        <v>9</v>
      </c>
    </row>
    <row r="122" spans="1:14" ht="16.2" customHeight="1" x14ac:dyDescent="0.3">
      <c r="A122" s="21"/>
      <c r="B122" s="13" t="s">
        <v>77</v>
      </c>
      <c r="C122" s="13" t="s">
        <v>29</v>
      </c>
      <c r="D122" s="8">
        <v>127730</v>
      </c>
      <c r="E122" s="4" t="s">
        <v>24</v>
      </c>
      <c r="F122" s="53" t="s">
        <v>206</v>
      </c>
      <c r="G122" s="57" t="s">
        <v>166</v>
      </c>
      <c r="H122" s="4" t="s">
        <v>62</v>
      </c>
      <c r="I122" s="3">
        <v>9</v>
      </c>
      <c r="J122" s="22">
        <v>58.8</v>
      </c>
      <c r="K122" s="23" t="s">
        <v>52</v>
      </c>
      <c r="L122" s="38" t="s">
        <v>106</v>
      </c>
      <c r="M122" s="6">
        <v>4.25</v>
      </c>
      <c r="N122" s="35">
        <v>8</v>
      </c>
    </row>
    <row r="123" spans="1:14" ht="16.2" customHeight="1" x14ac:dyDescent="0.3">
      <c r="A123" s="21"/>
      <c r="B123" s="13" t="s">
        <v>77</v>
      </c>
      <c r="C123" s="12" t="s">
        <v>29</v>
      </c>
      <c r="D123" s="8">
        <v>150145</v>
      </c>
      <c r="E123" s="4" t="s">
        <v>24</v>
      </c>
      <c r="F123" s="53" t="s">
        <v>201</v>
      </c>
      <c r="G123" s="57" t="s">
        <v>151</v>
      </c>
      <c r="H123" s="4" t="s">
        <v>74</v>
      </c>
      <c r="I123" s="3">
        <v>10</v>
      </c>
      <c r="J123" s="22">
        <v>46</v>
      </c>
      <c r="K123" s="23" t="s">
        <v>52</v>
      </c>
      <c r="L123" s="38" t="s">
        <v>46</v>
      </c>
      <c r="M123" s="6">
        <v>3.25</v>
      </c>
      <c r="N123" s="35">
        <v>6</v>
      </c>
    </row>
    <row r="124" spans="1:14" ht="16.2" customHeight="1" x14ac:dyDescent="0.3">
      <c r="A124" s="21"/>
      <c r="B124" s="13" t="s">
        <v>77</v>
      </c>
      <c r="C124" s="13" t="s">
        <v>29</v>
      </c>
      <c r="D124" s="8">
        <v>175079</v>
      </c>
      <c r="E124" s="4" t="s">
        <v>116</v>
      </c>
      <c r="F124" s="53" t="s">
        <v>203</v>
      </c>
      <c r="G124" s="57" t="s">
        <v>240</v>
      </c>
      <c r="H124" s="4" t="s">
        <v>241</v>
      </c>
      <c r="I124" s="3">
        <v>11</v>
      </c>
      <c r="J124" s="22">
        <v>58.2</v>
      </c>
      <c r="K124" s="23" t="s">
        <v>52</v>
      </c>
      <c r="L124" s="38" t="s">
        <v>242</v>
      </c>
      <c r="M124" s="6">
        <v>3.5</v>
      </c>
      <c r="N124" s="35">
        <v>6.5</v>
      </c>
    </row>
    <row r="125" spans="1:14" ht="16.2" customHeight="1" x14ac:dyDescent="0.3">
      <c r="A125" s="21"/>
      <c r="B125" s="13" t="s">
        <v>77</v>
      </c>
      <c r="C125" s="12" t="s">
        <v>29</v>
      </c>
      <c r="D125" s="8">
        <v>23450</v>
      </c>
      <c r="E125" s="4" t="s">
        <v>116</v>
      </c>
      <c r="F125" s="53" t="s">
        <v>212</v>
      </c>
      <c r="G125" s="57" t="s">
        <v>184</v>
      </c>
      <c r="H125" s="4" t="s">
        <v>183</v>
      </c>
      <c r="I125" s="3">
        <v>13</v>
      </c>
      <c r="J125" s="22">
        <v>43</v>
      </c>
      <c r="K125" s="23" t="s">
        <v>52</v>
      </c>
      <c r="L125" s="38" t="s">
        <v>185</v>
      </c>
      <c r="M125" s="6">
        <v>5.25</v>
      </c>
      <c r="N125" s="35">
        <v>10</v>
      </c>
    </row>
    <row r="126" spans="1:14" ht="16.2" customHeight="1" x14ac:dyDescent="0.3">
      <c r="A126" s="21"/>
      <c r="B126" s="13" t="s">
        <v>77</v>
      </c>
      <c r="C126" s="13" t="s">
        <v>29</v>
      </c>
      <c r="D126" s="8">
        <v>170799</v>
      </c>
      <c r="E126" s="2" t="s">
        <v>351</v>
      </c>
      <c r="F126" s="53" t="s">
        <v>203</v>
      </c>
      <c r="G126" s="5" t="s">
        <v>352</v>
      </c>
      <c r="H126" s="2" t="s">
        <v>349</v>
      </c>
      <c r="I126" s="3">
        <v>11</v>
      </c>
      <c r="J126" s="22">
        <v>46.2</v>
      </c>
      <c r="K126" s="23" t="s">
        <v>52</v>
      </c>
      <c r="L126" s="38" t="s">
        <v>353</v>
      </c>
      <c r="M126" s="6">
        <v>5.25</v>
      </c>
      <c r="N126" s="35">
        <v>10</v>
      </c>
    </row>
    <row r="127" spans="1:14" ht="16.2" customHeight="1" x14ac:dyDescent="0.3">
      <c r="A127" s="21"/>
      <c r="B127" s="13" t="s">
        <v>77</v>
      </c>
      <c r="C127" s="13" t="s">
        <v>29</v>
      </c>
      <c r="D127" s="8">
        <v>227025</v>
      </c>
      <c r="E127" s="4" t="s">
        <v>149</v>
      </c>
      <c r="F127" s="53" t="s">
        <v>378</v>
      </c>
      <c r="G127" s="57" t="s">
        <v>462</v>
      </c>
      <c r="H127" s="4" t="s">
        <v>463</v>
      </c>
      <c r="I127" s="3">
        <v>11</v>
      </c>
      <c r="J127" s="22">
        <v>56.1</v>
      </c>
      <c r="K127" s="23" t="s">
        <v>52</v>
      </c>
      <c r="L127" s="38" t="s">
        <v>464</v>
      </c>
      <c r="M127" s="6">
        <v>5.25</v>
      </c>
      <c r="N127" s="35">
        <v>10</v>
      </c>
    </row>
    <row r="128" spans="1:14" ht="16.2" customHeight="1" x14ac:dyDescent="0.3">
      <c r="A128" s="21"/>
      <c r="B128" s="13" t="s">
        <v>77</v>
      </c>
      <c r="C128" s="13" t="s">
        <v>29</v>
      </c>
      <c r="D128" s="8">
        <v>140178</v>
      </c>
      <c r="E128" s="4" t="s">
        <v>149</v>
      </c>
      <c r="F128" s="53" t="s">
        <v>201</v>
      </c>
      <c r="G128" s="57" t="s">
        <v>117</v>
      </c>
      <c r="H128" s="4" t="s">
        <v>526</v>
      </c>
      <c r="I128" s="3">
        <v>11</v>
      </c>
      <c r="J128" s="58">
        <v>56.5</v>
      </c>
      <c r="K128" s="23" t="s">
        <v>52</v>
      </c>
      <c r="L128" s="38" t="s">
        <v>534</v>
      </c>
      <c r="M128" s="6">
        <v>5.25</v>
      </c>
      <c r="N128" s="35">
        <v>10</v>
      </c>
    </row>
    <row r="129" spans="1:14" ht="16.2" customHeight="1" x14ac:dyDescent="0.3">
      <c r="A129" s="21"/>
      <c r="B129" s="13" t="s">
        <v>77</v>
      </c>
      <c r="C129" s="13" t="s">
        <v>29</v>
      </c>
      <c r="D129" s="8">
        <v>126486</v>
      </c>
      <c r="E129" s="4" t="s">
        <v>101</v>
      </c>
      <c r="F129" s="53" t="s">
        <v>201</v>
      </c>
      <c r="G129" s="57" t="s">
        <v>122</v>
      </c>
      <c r="H129" s="4" t="s">
        <v>33</v>
      </c>
      <c r="I129" s="3">
        <v>10</v>
      </c>
      <c r="J129" s="22">
        <v>58.4</v>
      </c>
      <c r="K129" s="23" t="s">
        <v>52</v>
      </c>
      <c r="L129" s="38" t="s">
        <v>123</v>
      </c>
      <c r="M129" s="6">
        <v>4.25</v>
      </c>
      <c r="N129" s="35">
        <v>8</v>
      </c>
    </row>
    <row r="130" spans="1:14" ht="16.2" customHeight="1" x14ac:dyDescent="0.3">
      <c r="A130" s="21"/>
      <c r="B130" s="13" t="s">
        <v>77</v>
      </c>
      <c r="C130" s="12" t="s">
        <v>29</v>
      </c>
      <c r="D130" s="8">
        <v>148347</v>
      </c>
      <c r="E130" s="4" t="s">
        <v>101</v>
      </c>
      <c r="F130" s="53" t="s">
        <v>201</v>
      </c>
      <c r="G130" s="57" t="s">
        <v>142</v>
      </c>
      <c r="H130" s="4" t="s">
        <v>145</v>
      </c>
      <c r="I130" s="3">
        <v>11</v>
      </c>
      <c r="J130" s="22">
        <v>57.9</v>
      </c>
      <c r="K130" s="23" t="s">
        <v>52</v>
      </c>
      <c r="L130" s="38" t="s">
        <v>146</v>
      </c>
      <c r="M130" s="6">
        <v>4.5</v>
      </c>
      <c r="N130" s="35">
        <v>8.5</v>
      </c>
    </row>
    <row r="131" spans="1:14" ht="16.2" customHeight="1" x14ac:dyDescent="0.3">
      <c r="A131" s="21"/>
      <c r="B131" s="13" t="s">
        <v>77</v>
      </c>
      <c r="C131" s="12" t="s">
        <v>29</v>
      </c>
      <c r="D131" s="8">
        <v>32361</v>
      </c>
      <c r="E131" s="4" t="s">
        <v>101</v>
      </c>
      <c r="F131" s="53" t="s">
        <v>213</v>
      </c>
      <c r="G131" s="57" t="s">
        <v>167</v>
      </c>
      <c r="H131" s="4" t="s">
        <v>74</v>
      </c>
      <c r="I131" s="3">
        <v>22</v>
      </c>
      <c r="J131" s="22">
        <v>55.3</v>
      </c>
      <c r="K131" s="23" t="s">
        <v>52</v>
      </c>
      <c r="L131" s="38" t="s">
        <v>61</v>
      </c>
      <c r="M131" s="6">
        <v>6.75</v>
      </c>
      <c r="N131" s="35">
        <v>13</v>
      </c>
    </row>
    <row r="132" spans="1:14" ht="16.2" customHeight="1" x14ac:dyDescent="0.3">
      <c r="A132" s="21"/>
      <c r="B132" s="13" t="s">
        <v>77</v>
      </c>
      <c r="C132" s="12" t="s">
        <v>29</v>
      </c>
      <c r="D132" s="8">
        <v>205645</v>
      </c>
      <c r="E132" s="4" t="s">
        <v>354</v>
      </c>
      <c r="F132" s="53" t="s">
        <v>274</v>
      </c>
      <c r="G132" s="57" t="s">
        <v>355</v>
      </c>
      <c r="H132" s="4" t="s">
        <v>109</v>
      </c>
      <c r="I132" s="3">
        <v>12</v>
      </c>
      <c r="J132" s="22">
        <v>56.6</v>
      </c>
      <c r="K132" s="23" t="s">
        <v>52</v>
      </c>
      <c r="L132" s="38" t="s">
        <v>356</v>
      </c>
      <c r="M132" s="6">
        <v>5</v>
      </c>
      <c r="N132" s="35">
        <v>9.5</v>
      </c>
    </row>
    <row r="133" spans="1:14" ht="16.2" customHeight="1" x14ac:dyDescent="0.3">
      <c r="A133" s="21"/>
      <c r="B133" s="13" t="s">
        <v>77</v>
      </c>
      <c r="C133" s="13" t="s">
        <v>29</v>
      </c>
      <c r="D133" s="8">
        <v>193465</v>
      </c>
      <c r="E133" s="2" t="s">
        <v>326</v>
      </c>
      <c r="F133" s="53" t="s">
        <v>301</v>
      </c>
      <c r="G133" s="5" t="s">
        <v>327</v>
      </c>
      <c r="H133" s="2" t="s">
        <v>328</v>
      </c>
      <c r="I133" s="3"/>
      <c r="J133" s="22">
        <v>53.2</v>
      </c>
      <c r="K133" s="23" t="s">
        <v>52</v>
      </c>
      <c r="L133" s="38" t="s">
        <v>329</v>
      </c>
      <c r="M133" s="6">
        <v>3.75</v>
      </c>
      <c r="N133" s="35">
        <v>7</v>
      </c>
    </row>
    <row r="134" spans="1:14" ht="16.2" customHeight="1" x14ac:dyDescent="0.3">
      <c r="A134" s="21"/>
      <c r="B134" s="13" t="s">
        <v>77</v>
      </c>
      <c r="C134" s="13" t="s">
        <v>29</v>
      </c>
      <c r="D134" s="8">
        <v>162057</v>
      </c>
      <c r="E134" s="2" t="s">
        <v>576</v>
      </c>
      <c r="F134" s="53" t="s">
        <v>577</v>
      </c>
      <c r="G134" s="5" t="s">
        <v>578</v>
      </c>
      <c r="H134" s="2" t="s">
        <v>566</v>
      </c>
      <c r="I134" s="3">
        <v>26</v>
      </c>
      <c r="J134" s="22">
        <v>49.4</v>
      </c>
      <c r="K134" s="23" t="s">
        <v>52</v>
      </c>
      <c r="L134" s="38" t="s">
        <v>43</v>
      </c>
      <c r="M134" s="6">
        <v>6.5</v>
      </c>
      <c r="N134" s="35">
        <v>12.5</v>
      </c>
    </row>
    <row r="135" spans="1:14" ht="16.2" customHeight="1" x14ac:dyDescent="0.3">
      <c r="A135" s="21"/>
      <c r="B135" s="13" t="s">
        <v>77</v>
      </c>
      <c r="C135" s="13" t="s">
        <v>29</v>
      </c>
      <c r="D135" s="8">
        <v>139361</v>
      </c>
      <c r="E135" s="4" t="s">
        <v>99</v>
      </c>
      <c r="F135" s="53" t="s">
        <v>187</v>
      </c>
      <c r="G135" s="57" t="s">
        <v>56</v>
      </c>
      <c r="H135" s="4" t="s">
        <v>30</v>
      </c>
      <c r="I135" s="3">
        <v>12</v>
      </c>
      <c r="J135" s="22">
        <v>46</v>
      </c>
      <c r="K135" s="23" t="s">
        <v>52</v>
      </c>
      <c r="L135" s="38" t="s">
        <v>139</v>
      </c>
      <c r="M135" s="6">
        <v>4.25</v>
      </c>
      <c r="N135" s="35">
        <v>8</v>
      </c>
    </row>
    <row r="136" spans="1:14" ht="16.2" customHeight="1" x14ac:dyDescent="0.3">
      <c r="A136" s="21"/>
      <c r="B136" s="13" t="s">
        <v>77</v>
      </c>
      <c r="C136" s="13" t="s">
        <v>29</v>
      </c>
      <c r="D136" s="8">
        <v>189761</v>
      </c>
      <c r="E136" s="4" t="s">
        <v>300</v>
      </c>
      <c r="F136" s="53" t="s">
        <v>298</v>
      </c>
      <c r="G136" s="57" t="s">
        <v>290</v>
      </c>
      <c r="H136" s="4" t="s">
        <v>297</v>
      </c>
      <c r="I136" s="3">
        <v>12</v>
      </c>
      <c r="J136" s="22">
        <v>60.3</v>
      </c>
      <c r="K136" s="23" t="s">
        <v>52</v>
      </c>
      <c r="L136" s="38" t="s">
        <v>115</v>
      </c>
      <c r="M136" s="6">
        <v>4</v>
      </c>
      <c r="N136" s="35">
        <v>7.5</v>
      </c>
    </row>
    <row r="137" spans="1:14" ht="16.2" customHeight="1" x14ac:dyDescent="0.3">
      <c r="A137" s="21"/>
      <c r="B137" s="13" t="s">
        <v>77</v>
      </c>
      <c r="C137" s="13" t="s">
        <v>29</v>
      </c>
      <c r="D137" s="8">
        <v>208278</v>
      </c>
      <c r="E137" s="4" t="s">
        <v>499</v>
      </c>
      <c r="F137" s="53" t="s">
        <v>500</v>
      </c>
      <c r="G137" s="57" t="s">
        <v>496</v>
      </c>
      <c r="H137" s="4" t="s">
        <v>495</v>
      </c>
      <c r="I137" s="3">
        <v>12</v>
      </c>
      <c r="J137" s="22">
        <v>55.7</v>
      </c>
      <c r="K137" s="23" t="s">
        <v>52</v>
      </c>
      <c r="L137" s="38" t="s">
        <v>501</v>
      </c>
      <c r="M137" s="6">
        <v>3.75</v>
      </c>
      <c r="N137" s="35">
        <v>7</v>
      </c>
    </row>
    <row r="138" spans="1:14" ht="16.2" customHeight="1" x14ac:dyDescent="0.3">
      <c r="A138" s="21"/>
      <c r="B138" s="13" t="s">
        <v>77</v>
      </c>
      <c r="C138" s="13" t="s">
        <v>29</v>
      </c>
      <c r="D138" s="8">
        <v>198478</v>
      </c>
      <c r="E138" s="4" t="s">
        <v>235</v>
      </c>
      <c r="F138" s="53" t="s">
        <v>440</v>
      </c>
      <c r="G138" s="57" t="s">
        <v>442</v>
      </c>
      <c r="H138" s="4" t="s">
        <v>441</v>
      </c>
      <c r="I138" s="3">
        <v>9</v>
      </c>
      <c r="J138" s="22">
        <v>58.1</v>
      </c>
      <c r="K138" s="23" t="s">
        <v>52</v>
      </c>
      <c r="L138" s="38" t="s">
        <v>443</v>
      </c>
      <c r="M138" s="6">
        <v>3.25</v>
      </c>
      <c r="N138" s="35">
        <v>6</v>
      </c>
    </row>
    <row r="139" spans="1:14" ht="16.2" customHeight="1" x14ac:dyDescent="0.3">
      <c r="A139" s="21"/>
      <c r="B139" s="13" t="s">
        <v>77</v>
      </c>
      <c r="C139" s="13" t="s">
        <v>29</v>
      </c>
      <c r="D139" s="8">
        <v>225103</v>
      </c>
      <c r="E139" s="4" t="s">
        <v>235</v>
      </c>
      <c r="F139" s="53" t="s">
        <v>452</v>
      </c>
      <c r="G139" s="57" t="s">
        <v>290</v>
      </c>
      <c r="H139" s="4" t="s">
        <v>453</v>
      </c>
      <c r="I139" s="3">
        <v>13</v>
      </c>
      <c r="J139" s="22">
        <v>46</v>
      </c>
      <c r="K139" s="23" t="s">
        <v>52</v>
      </c>
      <c r="L139" s="38"/>
      <c r="M139" s="6">
        <v>4</v>
      </c>
      <c r="N139" s="35">
        <v>7.5</v>
      </c>
    </row>
    <row r="140" spans="1:14" ht="16.2" customHeight="1" x14ac:dyDescent="0.3">
      <c r="A140" s="21"/>
      <c r="B140" s="13" t="s">
        <v>77</v>
      </c>
      <c r="C140" s="13" t="s">
        <v>29</v>
      </c>
      <c r="D140" s="8">
        <v>170811</v>
      </c>
      <c r="E140" s="4" t="s">
        <v>223</v>
      </c>
      <c r="F140" s="53" t="s">
        <v>203</v>
      </c>
      <c r="G140" s="57" t="s">
        <v>232</v>
      </c>
      <c r="H140" s="4" t="s">
        <v>233</v>
      </c>
      <c r="I140" s="3">
        <v>11</v>
      </c>
      <c r="J140" s="22">
        <v>47.5</v>
      </c>
      <c r="K140" s="23" t="s">
        <v>52</v>
      </c>
      <c r="L140" s="38" t="s">
        <v>234</v>
      </c>
      <c r="M140" s="6">
        <v>4</v>
      </c>
      <c r="N140" s="35">
        <v>7.5</v>
      </c>
    </row>
    <row r="141" spans="1:14" ht="16.2" customHeight="1" x14ac:dyDescent="0.3">
      <c r="A141" s="21"/>
      <c r="B141" s="13" t="s">
        <v>77</v>
      </c>
      <c r="C141" s="13" t="s">
        <v>29</v>
      </c>
      <c r="D141" s="8">
        <v>166217</v>
      </c>
      <c r="E141" s="4" t="s">
        <v>223</v>
      </c>
      <c r="F141" s="53" t="s">
        <v>203</v>
      </c>
      <c r="G141" s="57" t="s">
        <v>155</v>
      </c>
      <c r="H141" s="4" t="s">
        <v>117</v>
      </c>
      <c r="I141" s="3">
        <v>11</v>
      </c>
      <c r="J141" s="22">
        <v>58.5</v>
      </c>
      <c r="K141" s="23" t="s">
        <v>52</v>
      </c>
      <c r="L141" s="38" t="s">
        <v>224</v>
      </c>
      <c r="M141" s="6">
        <v>4.5</v>
      </c>
      <c r="N141" s="35">
        <v>8.5</v>
      </c>
    </row>
    <row r="142" spans="1:14" ht="16.2" customHeight="1" x14ac:dyDescent="0.3">
      <c r="A142" s="21"/>
      <c r="B142" s="13" t="s">
        <v>77</v>
      </c>
      <c r="C142" s="12" t="s">
        <v>29</v>
      </c>
      <c r="D142" s="8">
        <v>218609</v>
      </c>
      <c r="E142" s="4" t="s">
        <v>55</v>
      </c>
      <c r="F142" s="53" t="s">
        <v>417</v>
      </c>
      <c r="G142" s="57" t="s">
        <v>418</v>
      </c>
      <c r="H142" s="4" t="s">
        <v>419</v>
      </c>
      <c r="I142" s="3">
        <v>8</v>
      </c>
      <c r="J142" s="22">
        <v>56.9</v>
      </c>
      <c r="K142" s="23" t="s">
        <v>52</v>
      </c>
      <c r="L142" s="38" t="s">
        <v>420</v>
      </c>
      <c r="M142" s="6">
        <v>4.25</v>
      </c>
      <c r="N142" s="35">
        <v>8</v>
      </c>
    </row>
    <row r="143" spans="1:14" ht="16.2" customHeight="1" x14ac:dyDescent="0.3">
      <c r="A143" s="21"/>
      <c r="B143" s="13" t="s">
        <v>77</v>
      </c>
      <c r="C143" s="13" t="s">
        <v>29</v>
      </c>
      <c r="D143" s="8">
        <v>217130</v>
      </c>
      <c r="E143" s="2" t="s">
        <v>437</v>
      </c>
      <c r="F143" s="53" t="s">
        <v>438</v>
      </c>
      <c r="G143" s="57" t="s">
        <v>290</v>
      </c>
      <c r="H143" s="4" t="s">
        <v>297</v>
      </c>
      <c r="I143" s="3">
        <v>29</v>
      </c>
      <c r="J143" s="22">
        <v>54.5</v>
      </c>
      <c r="K143" s="23" t="s">
        <v>52</v>
      </c>
      <c r="L143" s="38" t="s">
        <v>115</v>
      </c>
      <c r="M143" s="6">
        <v>14.75</v>
      </c>
      <c r="N143" s="35">
        <v>29</v>
      </c>
    </row>
    <row r="144" spans="1:14" ht="16.2" customHeight="1" x14ac:dyDescent="0.3">
      <c r="A144" s="21"/>
      <c r="B144" s="13" t="s">
        <v>252</v>
      </c>
      <c r="C144" s="13" t="s">
        <v>76</v>
      </c>
      <c r="D144" s="8">
        <v>225296</v>
      </c>
      <c r="E144" s="2" t="s">
        <v>133</v>
      </c>
      <c r="F144" s="53" t="s">
        <v>368</v>
      </c>
      <c r="G144" s="5" t="s">
        <v>447</v>
      </c>
      <c r="H144" s="2" t="s">
        <v>448</v>
      </c>
      <c r="I144" s="3">
        <v>4</v>
      </c>
      <c r="J144" s="22">
        <v>64</v>
      </c>
      <c r="K144" s="23" t="s">
        <v>52</v>
      </c>
      <c r="L144" s="38" t="s">
        <v>370</v>
      </c>
      <c r="M144" s="6">
        <v>4</v>
      </c>
      <c r="N144" s="35">
        <v>7.5</v>
      </c>
    </row>
    <row r="145" spans="1:14" ht="16.2" customHeight="1" x14ac:dyDescent="0.3">
      <c r="A145" s="21"/>
      <c r="B145" s="13" t="s">
        <v>252</v>
      </c>
      <c r="C145" s="13" t="s">
        <v>76</v>
      </c>
      <c r="D145" s="8">
        <v>193257</v>
      </c>
      <c r="E145" s="2" t="s">
        <v>133</v>
      </c>
      <c r="F145" s="53" t="s">
        <v>197</v>
      </c>
      <c r="G145" s="5" t="s">
        <v>336</v>
      </c>
      <c r="H145" s="2" t="s">
        <v>161</v>
      </c>
      <c r="I145" s="3"/>
      <c r="J145" s="22">
        <v>46</v>
      </c>
      <c r="K145" s="23" t="s">
        <v>52</v>
      </c>
      <c r="L145" s="38" t="s">
        <v>336</v>
      </c>
      <c r="M145" s="6">
        <v>2.5</v>
      </c>
      <c r="N145" s="35">
        <v>4.5</v>
      </c>
    </row>
    <row r="146" spans="1:14" ht="16.2" customHeight="1" x14ac:dyDescent="0.3">
      <c r="A146" s="21"/>
      <c r="B146" s="13" t="s">
        <v>252</v>
      </c>
      <c r="C146" s="13" t="s">
        <v>76</v>
      </c>
      <c r="D146" s="8">
        <v>216972</v>
      </c>
      <c r="E146" s="2" t="s">
        <v>133</v>
      </c>
      <c r="F146" s="53" t="s">
        <v>368</v>
      </c>
      <c r="G146" s="5" t="s">
        <v>401</v>
      </c>
      <c r="H146" s="2" t="s">
        <v>402</v>
      </c>
      <c r="I146" s="3"/>
      <c r="J146" s="22">
        <v>50</v>
      </c>
      <c r="K146" s="23" t="s">
        <v>52</v>
      </c>
      <c r="L146" s="38" t="s">
        <v>403</v>
      </c>
      <c r="M146" s="6">
        <v>4.25</v>
      </c>
      <c r="N146" s="35">
        <v>8</v>
      </c>
    </row>
    <row r="147" spans="1:14" ht="16.2" customHeight="1" x14ac:dyDescent="0.3">
      <c r="A147" s="21"/>
      <c r="B147" s="13" t="s">
        <v>252</v>
      </c>
      <c r="C147" s="13" t="s">
        <v>76</v>
      </c>
      <c r="D147" s="8">
        <v>214759</v>
      </c>
      <c r="E147" s="2" t="s">
        <v>133</v>
      </c>
      <c r="F147" s="53" t="s">
        <v>368</v>
      </c>
      <c r="G147" s="5" t="s">
        <v>404</v>
      </c>
      <c r="H147" s="2" t="s">
        <v>319</v>
      </c>
      <c r="I147" s="3"/>
      <c r="J147" s="22">
        <v>53</v>
      </c>
      <c r="K147" s="23" t="s">
        <v>52</v>
      </c>
      <c r="L147" s="38" t="s">
        <v>405</v>
      </c>
      <c r="M147" s="6">
        <v>5.25</v>
      </c>
      <c r="N147" s="35">
        <v>10</v>
      </c>
    </row>
    <row r="148" spans="1:14" ht="16.2" customHeight="1" x14ac:dyDescent="0.3">
      <c r="A148" s="21"/>
      <c r="B148" s="13" t="s">
        <v>252</v>
      </c>
      <c r="C148" s="13" t="s">
        <v>76</v>
      </c>
      <c r="D148" s="8">
        <v>184102</v>
      </c>
      <c r="E148" s="2" t="s">
        <v>133</v>
      </c>
      <c r="F148" s="53" t="s">
        <v>188</v>
      </c>
      <c r="G148" s="5" t="s">
        <v>318</v>
      </c>
      <c r="H148" s="2" t="s">
        <v>319</v>
      </c>
      <c r="I148" s="3"/>
      <c r="J148" s="22">
        <v>58</v>
      </c>
      <c r="K148" s="23" t="s">
        <v>52</v>
      </c>
      <c r="L148" s="38" t="s">
        <v>320</v>
      </c>
      <c r="M148" s="6">
        <v>4.25</v>
      </c>
      <c r="N148" s="35">
        <v>8</v>
      </c>
    </row>
    <row r="149" spans="1:14" ht="16.2" customHeight="1" x14ac:dyDescent="0.3">
      <c r="A149" s="21"/>
      <c r="B149" s="13" t="s">
        <v>252</v>
      </c>
      <c r="C149" s="13" t="s">
        <v>76</v>
      </c>
      <c r="D149" s="8">
        <v>207143</v>
      </c>
      <c r="E149" s="2" t="s">
        <v>133</v>
      </c>
      <c r="F149" s="53" t="s">
        <v>368</v>
      </c>
      <c r="G149" s="5" t="s">
        <v>369</v>
      </c>
      <c r="H149" s="2" t="s">
        <v>161</v>
      </c>
      <c r="I149" s="3"/>
      <c r="J149" s="22">
        <v>59</v>
      </c>
      <c r="K149" s="23" t="s">
        <v>52</v>
      </c>
      <c r="L149" s="38" t="s">
        <v>370</v>
      </c>
      <c r="M149" s="6">
        <v>4.5</v>
      </c>
      <c r="N149" s="35">
        <v>8.5</v>
      </c>
    </row>
    <row r="150" spans="1:14" ht="16.2" customHeight="1" x14ac:dyDescent="0.3">
      <c r="A150" s="21"/>
      <c r="B150" s="13" t="s">
        <v>252</v>
      </c>
      <c r="C150" s="13" t="s">
        <v>76</v>
      </c>
      <c r="D150" s="8">
        <v>93940</v>
      </c>
      <c r="E150" s="2" t="s">
        <v>243</v>
      </c>
      <c r="F150" s="53" t="s">
        <v>188</v>
      </c>
      <c r="G150" s="5" t="s">
        <v>244</v>
      </c>
      <c r="H150" s="2" t="s">
        <v>245</v>
      </c>
      <c r="I150" s="3"/>
      <c r="J150" s="22">
        <v>45</v>
      </c>
      <c r="K150" s="23" t="s">
        <v>52</v>
      </c>
      <c r="L150" s="38" t="s">
        <v>246</v>
      </c>
      <c r="M150" s="6">
        <v>2.5</v>
      </c>
      <c r="N150" s="35">
        <v>4.5</v>
      </c>
    </row>
    <row r="151" spans="1:14" ht="16.2" customHeight="1" x14ac:dyDescent="0.3">
      <c r="A151" s="21"/>
      <c r="B151" s="13" t="s">
        <v>252</v>
      </c>
      <c r="C151" s="13" t="s">
        <v>76</v>
      </c>
      <c r="D151" s="8">
        <v>40808</v>
      </c>
      <c r="E151" s="2" t="s">
        <v>278</v>
      </c>
      <c r="F151" s="53" t="s">
        <v>188</v>
      </c>
      <c r="G151" s="5" t="s">
        <v>279</v>
      </c>
      <c r="H151" s="2" t="s">
        <v>280</v>
      </c>
      <c r="I151" s="3"/>
      <c r="J151" s="22">
        <v>50</v>
      </c>
      <c r="K151" s="23" t="s">
        <v>52</v>
      </c>
      <c r="L151" s="38" t="s">
        <v>48</v>
      </c>
      <c r="M151" s="6">
        <v>2.25</v>
      </c>
      <c r="N151" s="35">
        <v>4</v>
      </c>
    </row>
    <row r="152" spans="1:14" ht="16.2" customHeight="1" x14ac:dyDescent="0.3">
      <c r="A152" s="21"/>
      <c r="B152" s="13" t="s">
        <v>252</v>
      </c>
      <c r="C152" s="13" t="s">
        <v>76</v>
      </c>
      <c r="D152" s="8">
        <v>58944</v>
      </c>
      <c r="E152" s="2" t="s">
        <v>31</v>
      </c>
      <c r="F152" s="53" t="s">
        <v>189</v>
      </c>
      <c r="G152" s="5" t="s">
        <v>13</v>
      </c>
      <c r="H152" s="2" t="s">
        <v>32</v>
      </c>
      <c r="I152" s="3"/>
      <c r="J152" s="22">
        <v>46</v>
      </c>
      <c r="K152" s="23" t="s">
        <v>52</v>
      </c>
      <c r="L152" s="38" t="s">
        <v>51</v>
      </c>
      <c r="M152" s="6">
        <v>4.25</v>
      </c>
      <c r="N152" s="35">
        <v>8</v>
      </c>
    </row>
    <row r="153" spans="1:14" ht="16.2" customHeight="1" x14ac:dyDescent="0.3">
      <c r="A153" s="21"/>
      <c r="B153" s="13" t="s">
        <v>252</v>
      </c>
      <c r="C153" s="13" t="s">
        <v>76</v>
      </c>
      <c r="D153" s="8">
        <v>215911</v>
      </c>
      <c r="E153" s="2" t="s">
        <v>411</v>
      </c>
      <c r="F153" s="53" t="s">
        <v>368</v>
      </c>
      <c r="G153" s="5" t="s">
        <v>413</v>
      </c>
      <c r="H153" s="2" t="s">
        <v>414</v>
      </c>
      <c r="I153" s="3"/>
      <c r="J153" s="22">
        <v>50</v>
      </c>
      <c r="K153" s="23" t="s">
        <v>52</v>
      </c>
      <c r="L153" s="38" t="s">
        <v>416</v>
      </c>
      <c r="M153" s="6">
        <v>4</v>
      </c>
      <c r="N153" s="35">
        <v>7.5</v>
      </c>
    </row>
    <row r="154" spans="1:14" ht="16.2" customHeight="1" x14ac:dyDescent="0.3">
      <c r="A154" s="21"/>
      <c r="B154" s="13" t="s">
        <v>252</v>
      </c>
      <c r="C154" s="13" t="s">
        <v>76</v>
      </c>
      <c r="D154" s="8">
        <v>215914</v>
      </c>
      <c r="E154" s="2" t="s">
        <v>411</v>
      </c>
      <c r="F154" s="53" t="s">
        <v>368</v>
      </c>
      <c r="G154" s="5" t="s">
        <v>412</v>
      </c>
      <c r="H154" s="2" t="s">
        <v>414</v>
      </c>
      <c r="I154" s="3"/>
      <c r="J154" s="22">
        <v>62.5</v>
      </c>
      <c r="K154" s="23" t="s">
        <v>52</v>
      </c>
      <c r="L154" s="38" t="s">
        <v>415</v>
      </c>
      <c r="M154" s="6">
        <v>4.75</v>
      </c>
      <c r="N154" s="35">
        <v>9</v>
      </c>
    </row>
    <row r="155" spans="1:14" ht="16.2" customHeight="1" x14ac:dyDescent="0.3">
      <c r="A155" s="21"/>
      <c r="B155" s="13" t="s">
        <v>252</v>
      </c>
      <c r="C155" s="13" t="s">
        <v>76</v>
      </c>
      <c r="D155" s="8">
        <v>221964</v>
      </c>
      <c r="E155" s="2" t="s">
        <v>479</v>
      </c>
      <c r="F155" s="53" t="s">
        <v>368</v>
      </c>
      <c r="G155" s="5" t="s">
        <v>480</v>
      </c>
      <c r="H155" s="2" t="s">
        <v>481</v>
      </c>
      <c r="I155" s="3">
        <v>6</v>
      </c>
      <c r="J155" s="22">
        <v>50</v>
      </c>
      <c r="K155" s="23" t="s">
        <v>52</v>
      </c>
      <c r="L155" s="38"/>
      <c r="M155" s="6">
        <v>3.5</v>
      </c>
      <c r="N155" s="35">
        <v>6.5</v>
      </c>
    </row>
    <row r="156" spans="1:14" ht="16.2" customHeight="1" x14ac:dyDescent="0.3">
      <c r="A156" s="21"/>
      <c r="B156" s="13" t="s">
        <v>252</v>
      </c>
      <c r="C156" s="13" t="s">
        <v>250</v>
      </c>
      <c r="D156" s="8">
        <v>184083</v>
      </c>
      <c r="E156" s="2" t="s">
        <v>251</v>
      </c>
      <c r="F156" s="53" t="s">
        <v>324</v>
      </c>
      <c r="G156" s="5" t="s">
        <v>161</v>
      </c>
      <c r="H156" s="2" t="s">
        <v>302</v>
      </c>
      <c r="I156" s="3"/>
      <c r="J156" s="22">
        <v>48</v>
      </c>
      <c r="K156" s="23" t="s">
        <v>52</v>
      </c>
      <c r="L156" s="38" t="s">
        <v>325</v>
      </c>
      <c r="M156" s="6">
        <v>5.5</v>
      </c>
      <c r="N156" s="35">
        <v>10.5</v>
      </c>
    </row>
    <row r="157" spans="1:14" ht="16.2" customHeight="1" x14ac:dyDescent="0.3">
      <c r="A157" s="21"/>
      <c r="B157" s="13" t="s">
        <v>252</v>
      </c>
      <c r="C157" s="13" t="s">
        <v>257</v>
      </c>
      <c r="D157" s="8">
        <v>174500</v>
      </c>
      <c r="E157" s="2" t="s">
        <v>258</v>
      </c>
      <c r="F157" s="53" t="s">
        <v>197</v>
      </c>
      <c r="G157" s="5" t="s">
        <v>259</v>
      </c>
      <c r="H157" s="2" t="s">
        <v>260</v>
      </c>
      <c r="I157" s="3">
        <v>3</v>
      </c>
      <c r="J157" s="22">
        <v>48</v>
      </c>
      <c r="K157" s="23" t="s">
        <v>52</v>
      </c>
      <c r="L157" s="38" t="s">
        <v>261</v>
      </c>
      <c r="M157" s="6">
        <v>3.25</v>
      </c>
      <c r="N157" s="35">
        <v>6</v>
      </c>
    </row>
    <row r="158" spans="1:14" ht="16.2" customHeight="1" x14ac:dyDescent="0.3">
      <c r="A158" s="21"/>
      <c r="B158" s="13" t="s">
        <v>252</v>
      </c>
      <c r="C158" s="13" t="s">
        <v>86</v>
      </c>
      <c r="D158" s="8">
        <v>178055</v>
      </c>
      <c r="E158" s="2" t="s">
        <v>282</v>
      </c>
      <c r="F158" s="53" t="s">
        <v>283</v>
      </c>
      <c r="G158" s="57" t="s">
        <v>285</v>
      </c>
      <c r="H158" s="5" t="s">
        <v>284</v>
      </c>
      <c r="I158" s="3">
        <v>6</v>
      </c>
      <c r="J158" s="22">
        <v>56.2</v>
      </c>
      <c r="K158" s="23" t="s">
        <v>52</v>
      </c>
      <c r="L158" s="38" t="s">
        <v>286</v>
      </c>
      <c r="M158" s="6">
        <v>6.5</v>
      </c>
      <c r="N158" s="35">
        <v>12.5</v>
      </c>
    </row>
    <row r="159" spans="1:14" ht="16.2" customHeight="1" x14ac:dyDescent="0.3">
      <c r="A159" s="21"/>
      <c r="B159" s="13" t="s">
        <v>252</v>
      </c>
      <c r="C159" s="13" t="s">
        <v>225</v>
      </c>
      <c r="D159" s="8">
        <v>163561</v>
      </c>
      <c r="E159" s="4" t="s">
        <v>226</v>
      </c>
      <c r="F159" s="53" t="s">
        <v>197</v>
      </c>
      <c r="G159" s="57" t="s">
        <v>231</v>
      </c>
      <c r="H159" s="4" t="s">
        <v>9</v>
      </c>
      <c r="I159" s="3"/>
      <c r="J159" s="22">
        <v>54.1</v>
      </c>
      <c r="K159" s="23" t="s">
        <v>52</v>
      </c>
      <c r="L159" s="38" t="s">
        <v>229</v>
      </c>
      <c r="M159" s="6">
        <v>5.25</v>
      </c>
      <c r="N159" s="35">
        <v>10</v>
      </c>
    </row>
    <row r="160" spans="1:14" ht="16.2" customHeight="1" x14ac:dyDescent="0.3">
      <c r="A160" s="21"/>
      <c r="B160" s="13" t="s">
        <v>252</v>
      </c>
      <c r="C160" s="13" t="s">
        <v>225</v>
      </c>
      <c r="D160" s="8">
        <v>164651</v>
      </c>
      <c r="E160" s="4" t="s">
        <v>226</v>
      </c>
      <c r="F160" s="53" t="s">
        <v>197</v>
      </c>
      <c r="G160" s="57" t="s">
        <v>227</v>
      </c>
      <c r="H160" s="4" t="s">
        <v>161</v>
      </c>
      <c r="I160" s="3"/>
      <c r="J160" s="22">
        <v>58.1</v>
      </c>
      <c r="K160" s="23" t="s">
        <v>52</v>
      </c>
      <c r="L160" s="38" t="s">
        <v>228</v>
      </c>
      <c r="M160" s="6">
        <v>5.25</v>
      </c>
      <c r="N160" s="35">
        <v>10</v>
      </c>
    </row>
    <row r="161" spans="1:14" ht="16.2" customHeight="1" x14ac:dyDescent="0.3">
      <c r="A161" s="21"/>
      <c r="B161" s="13" t="s">
        <v>252</v>
      </c>
      <c r="C161" s="13" t="s">
        <v>225</v>
      </c>
      <c r="D161" s="8">
        <v>164649</v>
      </c>
      <c r="E161" s="4" t="s">
        <v>226</v>
      </c>
      <c r="F161" s="53" t="s">
        <v>197</v>
      </c>
      <c r="G161" s="57" t="s">
        <v>227</v>
      </c>
      <c r="H161" s="4" t="s">
        <v>161</v>
      </c>
      <c r="I161" s="3"/>
      <c r="J161" s="22">
        <v>58.7</v>
      </c>
      <c r="K161" s="23" t="s">
        <v>52</v>
      </c>
      <c r="L161" s="38" t="s">
        <v>230</v>
      </c>
      <c r="M161" s="6">
        <v>5.25</v>
      </c>
      <c r="N161" s="35">
        <v>10</v>
      </c>
    </row>
    <row r="162" spans="1:14" ht="16.2" customHeight="1" x14ac:dyDescent="0.3">
      <c r="B162" s="13" t="s">
        <v>252</v>
      </c>
      <c r="C162" s="13" t="s">
        <v>75</v>
      </c>
      <c r="D162" s="8">
        <v>26260</v>
      </c>
      <c r="E162" s="2" t="s">
        <v>449</v>
      </c>
      <c r="F162" s="53" t="s">
        <v>188</v>
      </c>
      <c r="G162" s="5" t="s">
        <v>161</v>
      </c>
      <c r="H162" s="2" t="s">
        <v>450</v>
      </c>
      <c r="I162" s="3">
        <v>16</v>
      </c>
      <c r="J162" s="22">
        <v>40</v>
      </c>
      <c r="K162" s="23" t="s">
        <v>52</v>
      </c>
      <c r="L162" s="38" t="s">
        <v>451</v>
      </c>
      <c r="M162" s="6">
        <v>4.25</v>
      </c>
      <c r="N162" s="35">
        <v>8</v>
      </c>
    </row>
    <row r="163" spans="1:14" ht="16.2" customHeight="1" x14ac:dyDescent="0.3">
      <c r="B163" s="13" t="s">
        <v>252</v>
      </c>
      <c r="C163" s="13" t="s">
        <v>75</v>
      </c>
      <c r="D163" s="8">
        <v>169427</v>
      </c>
      <c r="E163" s="2" t="s">
        <v>262</v>
      </c>
      <c r="F163" s="53" t="s">
        <v>197</v>
      </c>
      <c r="G163" s="5" t="s">
        <v>263</v>
      </c>
      <c r="H163" s="2" t="s">
        <v>264</v>
      </c>
      <c r="I163" s="3"/>
      <c r="J163" s="22">
        <v>59.9</v>
      </c>
      <c r="K163" s="23" t="s">
        <v>52</v>
      </c>
      <c r="L163" s="38" t="s">
        <v>265</v>
      </c>
      <c r="M163" s="6">
        <v>10</v>
      </c>
      <c r="N163" s="35">
        <v>19.5</v>
      </c>
    </row>
    <row r="164" spans="1:14" ht="16.2" customHeight="1" x14ac:dyDescent="0.3">
      <c r="B164" s="13" t="s">
        <v>252</v>
      </c>
      <c r="C164" s="13" t="s">
        <v>75</v>
      </c>
      <c r="D164" s="8">
        <v>151423</v>
      </c>
      <c r="E164" s="2" t="s">
        <v>266</v>
      </c>
      <c r="F164" s="53" t="s">
        <v>186</v>
      </c>
      <c r="G164" s="5" t="s">
        <v>268</v>
      </c>
      <c r="H164" s="2" t="s">
        <v>104</v>
      </c>
      <c r="I164" s="3"/>
      <c r="J164" s="22">
        <v>46</v>
      </c>
      <c r="K164" s="23" t="s">
        <v>52</v>
      </c>
      <c r="L164" s="38" t="s">
        <v>267</v>
      </c>
      <c r="M164" s="6">
        <v>3</v>
      </c>
      <c r="N164" s="35" t="s">
        <v>502</v>
      </c>
    </row>
    <row r="165" spans="1:14" ht="16.2" customHeight="1" x14ac:dyDescent="0.3">
      <c r="B165" s="13" t="s">
        <v>252</v>
      </c>
      <c r="C165" s="13" t="s">
        <v>75</v>
      </c>
      <c r="D165" s="8">
        <v>213646</v>
      </c>
      <c r="E165" s="2" t="s">
        <v>456</v>
      </c>
      <c r="F165" s="53" t="s">
        <v>368</v>
      </c>
      <c r="G165" s="57" t="s">
        <v>458</v>
      </c>
      <c r="H165" s="2" t="s">
        <v>104</v>
      </c>
      <c r="I165" s="3">
        <v>12</v>
      </c>
      <c r="J165" s="22">
        <v>40</v>
      </c>
      <c r="K165" s="23" t="s">
        <v>52</v>
      </c>
      <c r="L165" s="38" t="s">
        <v>459</v>
      </c>
      <c r="M165" s="6">
        <v>2.5</v>
      </c>
      <c r="N165" s="35">
        <v>4.5</v>
      </c>
    </row>
    <row r="166" spans="1:14" ht="16.2" customHeight="1" x14ac:dyDescent="0.3">
      <c r="B166" s="13" t="s">
        <v>252</v>
      </c>
      <c r="C166" s="13" t="s">
        <v>75</v>
      </c>
      <c r="D166" s="8">
        <v>217562</v>
      </c>
      <c r="E166" s="2" t="s">
        <v>457</v>
      </c>
      <c r="F166" s="53" t="s">
        <v>368</v>
      </c>
      <c r="G166" s="57" t="s">
        <v>458</v>
      </c>
      <c r="H166" t="s">
        <v>104</v>
      </c>
      <c r="I166" s="3">
        <v>12</v>
      </c>
      <c r="J166" s="22">
        <v>58.1</v>
      </c>
      <c r="K166" s="23" t="s">
        <v>52</v>
      </c>
      <c r="L166" s="38" t="s">
        <v>459</v>
      </c>
      <c r="M166" s="6">
        <v>3.25</v>
      </c>
      <c r="N166" s="35">
        <v>6</v>
      </c>
    </row>
    <row r="167" spans="1:14" ht="16.2" customHeight="1" x14ac:dyDescent="0.3">
      <c r="B167" s="13" t="s">
        <v>252</v>
      </c>
      <c r="C167" s="13" t="s">
        <v>75</v>
      </c>
      <c r="D167" s="8">
        <v>133816</v>
      </c>
      <c r="E167" s="2" t="s">
        <v>484</v>
      </c>
      <c r="F167" s="53" t="s">
        <v>485</v>
      </c>
      <c r="G167" s="4" t="s">
        <v>486</v>
      </c>
      <c r="H167" s="2" t="s">
        <v>487</v>
      </c>
      <c r="I167" s="3">
        <v>13</v>
      </c>
      <c r="J167" s="22">
        <v>60</v>
      </c>
      <c r="K167" s="23" t="s">
        <v>52</v>
      </c>
      <c r="L167" s="38" t="s">
        <v>40</v>
      </c>
      <c r="M167" s="6">
        <v>4.5</v>
      </c>
      <c r="N167" s="35">
        <v>8.5</v>
      </c>
    </row>
    <row r="168" spans="1:14" ht="16.2" customHeight="1" x14ac:dyDescent="0.3">
      <c r="B168" s="13" t="s">
        <v>252</v>
      </c>
      <c r="C168" s="13" t="s">
        <v>75</v>
      </c>
      <c r="D168" s="8">
        <v>129616</v>
      </c>
      <c r="E168" s="2" t="s">
        <v>102</v>
      </c>
      <c r="F168" s="53" t="s">
        <v>186</v>
      </c>
      <c r="G168" s="5" t="s">
        <v>103</v>
      </c>
      <c r="H168" s="2" t="s">
        <v>104</v>
      </c>
      <c r="I168" s="3"/>
      <c r="J168" s="22">
        <v>40</v>
      </c>
      <c r="K168" s="23" t="s">
        <v>52</v>
      </c>
      <c r="L168" s="38" t="s">
        <v>105</v>
      </c>
      <c r="M168" s="6">
        <v>1</v>
      </c>
      <c r="N168" s="35">
        <v>1.5</v>
      </c>
    </row>
    <row r="169" spans="1:14" ht="16.2" customHeight="1" x14ac:dyDescent="0.3">
      <c r="B169" s="13" t="s">
        <v>252</v>
      </c>
      <c r="C169" s="13" t="s">
        <v>358</v>
      </c>
      <c r="D169" s="8">
        <v>206241</v>
      </c>
      <c r="E169" s="2" t="s">
        <v>359</v>
      </c>
      <c r="F169" s="53" t="s">
        <v>283</v>
      </c>
      <c r="G169" s="5" t="s">
        <v>360</v>
      </c>
      <c r="H169" s="2" t="s">
        <v>361</v>
      </c>
      <c r="I169" s="3">
        <v>7</v>
      </c>
      <c r="J169" s="22">
        <v>60</v>
      </c>
      <c r="K169" s="23" t="s">
        <v>52</v>
      </c>
      <c r="L169" s="38" t="s">
        <v>362</v>
      </c>
      <c r="M169" s="6">
        <v>6.5</v>
      </c>
      <c r="N169" s="35">
        <v>12.5</v>
      </c>
    </row>
    <row r="170" spans="1:14" ht="16.2" customHeight="1" x14ac:dyDescent="0.3">
      <c r="B170" s="13" t="s">
        <v>252</v>
      </c>
      <c r="C170" s="13" t="s">
        <v>406</v>
      </c>
      <c r="D170" s="8">
        <v>213737</v>
      </c>
      <c r="E170" s="4" t="s">
        <v>407</v>
      </c>
      <c r="F170" s="53" t="s">
        <v>408</v>
      </c>
      <c r="G170" s="57" t="s">
        <v>409</v>
      </c>
      <c r="H170" s="4" t="s">
        <v>410</v>
      </c>
      <c r="I170" s="3">
        <v>3</v>
      </c>
      <c r="J170" s="22">
        <v>66.8</v>
      </c>
      <c r="K170" s="23" t="s">
        <v>52</v>
      </c>
      <c r="L170" s="38" t="s">
        <v>127</v>
      </c>
      <c r="M170" s="6">
        <v>5.25</v>
      </c>
      <c r="N170" s="35">
        <v>10</v>
      </c>
    </row>
    <row r="171" spans="1:14" ht="16.2" customHeight="1" x14ac:dyDescent="0.3">
      <c r="B171" s="13" t="s">
        <v>252</v>
      </c>
      <c r="C171" s="13" t="s">
        <v>363</v>
      </c>
      <c r="D171" s="8">
        <v>37557</v>
      </c>
      <c r="E171" s="2" t="s">
        <v>511</v>
      </c>
      <c r="F171" s="53" t="s">
        <v>188</v>
      </c>
      <c r="G171" s="5" t="s">
        <v>512</v>
      </c>
      <c r="H171" s="61" t="s">
        <v>513</v>
      </c>
      <c r="I171" s="3">
        <v>12</v>
      </c>
      <c r="J171" s="22">
        <v>43</v>
      </c>
      <c r="K171" s="23" t="s">
        <v>52</v>
      </c>
      <c r="L171" s="38"/>
      <c r="M171" s="6">
        <v>6.25</v>
      </c>
      <c r="N171" s="35">
        <v>12</v>
      </c>
    </row>
    <row r="172" spans="1:14" ht="16.2" customHeight="1" x14ac:dyDescent="0.3">
      <c r="B172" s="13" t="s">
        <v>252</v>
      </c>
      <c r="C172" s="13" t="s">
        <v>363</v>
      </c>
      <c r="D172" s="8">
        <v>165119</v>
      </c>
      <c r="E172" s="2" t="s">
        <v>364</v>
      </c>
      <c r="F172" s="53" t="s">
        <v>197</v>
      </c>
      <c r="G172" s="5" t="s">
        <v>365</v>
      </c>
      <c r="H172" s="2" t="s">
        <v>366</v>
      </c>
      <c r="I172" s="3"/>
      <c r="J172" s="22">
        <v>50</v>
      </c>
      <c r="K172" s="23" t="s">
        <v>52</v>
      </c>
      <c r="L172" s="38" t="s">
        <v>367</v>
      </c>
      <c r="M172" s="6">
        <v>7</v>
      </c>
      <c r="N172" s="35">
        <v>13.5</v>
      </c>
    </row>
    <row r="173" spans="1:14" ht="16.2" customHeight="1" x14ac:dyDescent="0.3">
      <c r="B173" s="13" t="s">
        <v>252</v>
      </c>
      <c r="C173" s="13" t="s">
        <v>425</v>
      </c>
      <c r="D173" s="8">
        <v>171953</v>
      </c>
      <c r="E173" s="2" t="s">
        <v>426</v>
      </c>
      <c r="F173" s="53" t="s">
        <v>249</v>
      </c>
      <c r="G173" s="5" t="s">
        <v>161</v>
      </c>
      <c r="H173" s="2" t="s">
        <v>427</v>
      </c>
      <c r="I173" s="3"/>
      <c r="J173" s="22">
        <v>46</v>
      </c>
      <c r="K173" s="23" t="s">
        <v>52</v>
      </c>
      <c r="L173" s="38" t="s">
        <v>428</v>
      </c>
      <c r="M173" s="6">
        <v>4.25</v>
      </c>
      <c r="N173" s="35">
        <v>8</v>
      </c>
    </row>
    <row r="174" spans="1:14" ht="16.2" customHeight="1" x14ac:dyDescent="0.3">
      <c r="B174" s="13" t="s">
        <v>252</v>
      </c>
      <c r="C174" s="13" t="s">
        <v>380</v>
      </c>
      <c r="D174" s="8">
        <v>241470</v>
      </c>
      <c r="E174" s="2" t="s">
        <v>381</v>
      </c>
      <c r="F174" s="53" t="s">
        <v>454</v>
      </c>
      <c r="G174" s="5" t="s">
        <v>492</v>
      </c>
      <c r="H174" s="2" t="s">
        <v>161</v>
      </c>
      <c r="I174" s="3">
        <v>3</v>
      </c>
      <c r="J174" s="22">
        <v>53</v>
      </c>
      <c r="K174" s="23" t="s">
        <v>52</v>
      </c>
      <c r="L174" s="38" t="s">
        <v>493</v>
      </c>
      <c r="M174" s="6">
        <v>4.25</v>
      </c>
      <c r="N174" s="35">
        <v>8</v>
      </c>
    </row>
    <row r="175" spans="1:14" ht="16.2" customHeight="1" x14ac:dyDescent="0.3">
      <c r="B175" s="13" t="s">
        <v>252</v>
      </c>
      <c r="C175" s="13" t="s">
        <v>380</v>
      </c>
      <c r="D175" s="8">
        <v>255789</v>
      </c>
      <c r="E175" s="2" t="s">
        <v>381</v>
      </c>
      <c r="F175" s="53" t="s">
        <v>553</v>
      </c>
      <c r="G175" s="57" t="s">
        <v>599</v>
      </c>
      <c r="H175" s="4" t="s">
        <v>600</v>
      </c>
      <c r="I175" s="3">
        <v>3</v>
      </c>
      <c r="J175" s="22">
        <v>52</v>
      </c>
      <c r="K175" s="23" t="s">
        <v>52</v>
      </c>
      <c r="L175" s="38"/>
      <c r="M175" s="6">
        <v>3</v>
      </c>
      <c r="N175" s="35">
        <v>5.5</v>
      </c>
    </row>
    <row r="176" spans="1:14" ht="16.2" customHeight="1" x14ac:dyDescent="0.3">
      <c r="B176" s="13" t="s">
        <v>252</v>
      </c>
      <c r="C176" s="13" t="s">
        <v>380</v>
      </c>
      <c r="D176" s="8">
        <v>211316</v>
      </c>
      <c r="E176" s="2" t="s">
        <v>382</v>
      </c>
      <c r="F176" s="53" t="s">
        <v>371</v>
      </c>
      <c r="G176" s="5" t="s">
        <v>161</v>
      </c>
      <c r="H176" s="2" t="s">
        <v>383</v>
      </c>
      <c r="I176" s="3">
        <v>4</v>
      </c>
      <c r="J176" s="22">
        <v>46</v>
      </c>
      <c r="K176" s="23" t="s">
        <v>52</v>
      </c>
      <c r="L176" s="38" t="s">
        <v>384</v>
      </c>
      <c r="M176" s="6">
        <v>2.5</v>
      </c>
      <c r="N176" s="35">
        <v>4.5</v>
      </c>
    </row>
    <row r="177" spans="1:16" ht="16.2" customHeight="1" x14ac:dyDescent="0.3">
      <c r="B177" s="13" t="s">
        <v>252</v>
      </c>
      <c r="C177" s="13" t="s">
        <v>83</v>
      </c>
      <c r="D177" s="8">
        <v>105076</v>
      </c>
      <c r="E177" s="2" t="s">
        <v>28</v>
      </c>
      <c r="F177" s="53" t="s">
        <v>190</v>
      </c>
      <c r="G177" s="5" t="s">
        <v>434</v>
      </c>
      <c r="H177" s="2" t="s">
        <v>435</v>
      </c>
      <c r="I177" s="3"/>
      <c r="J177" s="22">
        <v>59.7</v>
      </c>
      <c r="K177" s="23" t="s">
        <v>52</v>
      </c>
      <c r="L177" s="38" t="s">
        <v>436</v>
      </c>
      <c r="M177" s="6">
        <v>5.5</v>
      </c>
      <c r="N177" s="35">
        <v>10.5</v>
      </c>
    </row>
    <row r="178" spans="1:16" ht="16.2" customHeight="1" x14ac:dyDescent="0.3">
      <c r="B178" s="13" t="s">
        <v>252</v>
      </c>
      <c r="C178" s="13" t="s">
        <v>391</v>
      </c>
      <c r="D178" s="8">
        <v>134711</v>
      </c>
      <c r="E178" s="2" t="s">
        <v>392</v>
      </c>
      <c r="F178" s="53" t="s">
        <v>187</v>
      </c>
      <c r="G178" s="5" t="s">
        <v>393</v>
      </c>
      <c r="H178" s="2" t="s">
        <v>394</v>
      </c>
      <c r="I178" s="3"/>
      <c r="J178" s="22">
        <v>47.3</v>
      </c>
      <c r="K178" s="23" t="s">
        <v>52</v>
      </c>
      <c r="L178" s="38" t="s">
        <v>395</v>
      </c>
      <c r="M178" s="6">
        <v>3.75</v>
      </c>
      <c r="N178" s="35">
        <v>7</v>
      </c>
    </row>
    <row r="179" spans="1:16" ht="16.2" customHeight="1" x14ac:dyDescent="0.3">
      <c r="A179" s="21"/>
      <c r="B179" s="21"/>
      <c r="C179" s="33"/>
      <c r="D179" s="34"/>
      <c r="E179" s="16"/>
      <c r="F179" s="17"/>
      <c r="G179" s="29"/>
      <c r="H179" s="16"/>
      <c r="I179" s="17"/>
      <c r="J179" s="18"/>
      <c r="K179" s="19"/>
      <c r="L179" s="20"/>
      <c r="M179" s="32"/>
      <c r="N179" s="36"/>
    </row>
    <row r="180" spans="1:16" x14ac:dyDescent="0.3">
      <c r="H180" s="15"/>
      <c r="I180" s="52"/>
      <c r="J180" s="52"/>
      <c r="K180" s="52"/>
      <c r="L180" s="52"/>
    </row>
    <row r="181" spans="1:16" x14ac:dyDescent="0.3">
      <c r="M181"/>
    </row>
    <row r="183" spans="1:16" ht="15.6" x14ac:dyDescent="0.3">
      <c r="E183" s="39"/>
      <c r="F183" s="54"/>
      <c r="G183" s="30"/>
      <c r="M183"/>
      <c r="O183" s="1"/>
      <c r="P183" s="52"/>
    </row>
    <row r="184" spans="1:16" ht="15.6" x14ac:dyDescent="0.3">
      <c r="E184" s="39"/>
      <c r="F184" s="54"/>
      <c r="G184" s="30"/>
      <c r="M184"/>
    </row>
  </sheetData>
  <sheetProtection formatCells="0" formatColumns="0" formatRows="0" insertColumns="0" insertRows="0" insertHyperlinks="0" deleteColumns="0" deleteRows="0" sort="0" autoFilter="0" pivotTables="0"/>
  <autoFilter ref="B1:N178" xr:uid="{754DDFF8-162A-4664-BD9E-AA058F583A62}">
    <filterColumn colId="8" showButton="0"/>
  </autoFilter>
  <sortState xmlns:xlrd2="http://schemas.microsoft.com/office/spreadsheetml/2017/richdata2" ref="B2:N178">
    <sortCondition ref="B2:B178"/>
    <sortCondition ref="C2:C178"/>
    <sortCondition ref="E2:E178"/>
    <sortCondition ref="I2:I178"/>
    <sortCondition ref="J2:J178"/>
  </sortState>
  <mergeCells count="1">
    <mergeCell ref="J1:K1"/>
  </mergeCells>
  <phoneticPr fontId="9" type="noConversion"/>
  <hyperlinks>
    <hyperlink ref="D75" r:id="rId1" display="https://www.whiskybase.com/whiskies/whisky/59127/chivas-regal-extra" xr:uid="{905394F3-1DC1-4618-BCDC-E65F975C58FE}"/>
    <hyperlink ref="D37" r:id="rId2" display="https://www.whiskybase.com/whiskies/whisky/115398/confidential-cask-2007-kiw" xr:uid="{201AEE60-BCDD-4251-8511-A5FD2142D52D}"/>
    <hyperlink ref="D34" r:id="rId3" display="https://www.whiskybase.com/whiskies/whisky/62443/glenglassaugh-revival" xr:uid="{F82804FE-3559-49CA-978A-4093B63B24C9}"/>
    <hyperlink ref="D113" r:id="rId4" display="https://www.whiskybase.com/whiskies/whisky/66411/glenlivet-ndurra" xr:uid="{21E2D650-B1A2-47F1-B1AD-E82CC04729F0}"/>
    <hyperlink ref="D77" r:id="rId5" display="https://www.whiskybase.com/whiskies/whisky/98280/grand-old-parr-12-year-old" xr:uid="{F9ADED4C-CE41-4189-9277-03C9226051E3}"/>
    <hyperlink ref="D40" r:id="rId6" display="https://www.whiskybase.com/whiskies/whisky/113192/teaninich-2007-sv" xr:uid="{E18C96EE-74CB-47D3-ADFE-A31CB878B315}"/>
    <hyperlink ref="D26" r:id="rId7" display="https://www.whiskybase.com/whiskies/whisky/121770/blair-athol-12-year-old" xr:uid="{F316353F-2933-448D-B67E-16E7B35528E8}"/>
    <hyperlink ref="D119" r:id="rId8" display="https://www.whiskybase.com/whiskies/whisky/120788/glentauchers-2010-rk" xr:uid="{B9741A5F-4867-46EA-80E7-B185B7468F35}"/>
    <hyperlink ref="D117" r:id="rId9" display="https://www.whiskybase.com/whiskies/whisky/107190/glenrothes-1996-mbl" xr:uid="{A9E4C7E2-23BA-424D-9A92-1CC95911CFA9}"/>
    <hyperlink ref="D121" r:id="rId10" display="https://www.whiskybase.com/whiskies/whisky/120144/glentauchers-2008-nss" xr:uid="{485CAF35-429D-424A-ACEF-655E93103C32}"/>
    <hyperlink ref="D81" r:id="rId11" display="https://www.whiskybase.com/whiskies/whisky/108312/old-perth-cask-strength-mmck" xr:uid="{B98AD54B-215C-4CAA-88B1-65C645059426}"/>
    <hyperlink ref="D30" r:id="rId12" display="https://www.whiskybase.com/whiskies/whisky/119914/croftengea-2006-tdd" xr:uid="{2F59BA3F-FBD0-472B-8C21-9F3771B8669F}"/>
    <hyperlink ref="D122" r:id="rId13" display="https://www.whiskybase.com/whiskies/whisky/127730/scotch-universe-lynx-ii-118-u41-18712" xr:uid="{10FE9BCC-AD80-4AA8-A696-5B24091B2E46}"/>
    <hyperlink ref="D3" r:id="rId14" display="https://www.whiskybase.com/whiskies/whisky/115397/glen-scotia-2008-kiw" xr:uid="{97A49D8A-708A-430F-A70D-387CCAE6828F}"/>
    <hyperlink ref="D78" r:id="rId15" display="https://www.whiskybase.com/whiskies/whisky/116009/highland-queen-sherry-cask-finish-hqsw" xr:uid="{442FC4A4-8B35-4153-B7DE-4BEBA7305178}"/>
    <hyperlink ref="D129" r:id="rId16" display="https://www.whiskybase.com/whiskies/whisky/126486/miltonduff-2008-bd" xr:uid="{539E455E-01C3-455E-990E-A7AA13E3031C}"/>
    <hyperlink ref="D60" r:id="rId17" display="https://www.whiskybase.com/whiskies/whisky/130938" xr:uid="{BF7CD21B-81DE-4AAF-83FB-500BCA7BF3D8}"/>
    <hyperlink ref="D89" r:id="rId18" display="https://www.whiskybase.com/whiskies/whisky/131320/benriach-1999-sb" xr:uid="{30E0D14C-020D-4495-80D7-F8E4A4FAD32A}"/>
    <hyperlink ref="D120" r:id="rId19" display="https://www.whiskybase.com/whiskies/whisky/136569/glentauchers-2008-dt" xr:uid="{EAD7639E-43E2-47A0-ABEF-200FA9E23388}"/>
    <hyperlink ref="D83" r:id="rId20" display="https://www.whiskybase.com/whiskies/whisky/136568/an-iconic-speyside-distillery-2010-dt-what-the-fc" xr:uid="{3C30CD1D-B165-4D53-8F07-80FB64124B1E}"/>
    <hyperlink ref="D41" r:id="rId21" display="https://www.whiskybase.com/whiskies/whisky/137096/tomatin-c-bcan-creation-2" xr:uid="{051FF5E1-C2D7-4F4F-B647-F6586302E744}"/>
    <hyperlink ref="D135" r:id="rId22" display="https://www.whiskybase.com/whiskies/whisky/139361/spey-12-year-old" xr:uid="{41823D35-B82A-46BC-A36A-9C96C9AA7561}"/>
    <hyperlink ref="D110" r:id="rId23" display="https://www.whiskybase.com/whiskies/whisky/140269/scotch-universe-gliese-ii-132-u51-18362" xr:uid="{00D67B67-514F-4FAB-B272-AF7D36B0F6B2}"/>
    <hyperlink ref="D62" r:id="rId24" display="https://www.whiskybase.com/whiskies/whisky/139834/caol-ila-2009-je" xr:uid="{9D851E6D-26D3-41B8-A65E-8DCD805A1509}"/>
    <hyperlink ref="D86" r:id="rId25" display="https://www.whiskybase.com/whiskies/whisky/148344/benriach-2010-tof" xr:uid="{E25A13A5-9608-4647-929B-FD8E55A7461A}"/>
    <hyperlink ref="D130" r:id="rId26" display="https://www.whiskybase.com/whiskies/whisky/148347/miltonduff-2008-tof" xr:uid="{7B1BA642-9281-4721-AF38-A4EEFA1CC3C5}"/>
    <hyperlink ref="D123" r:id="rId27" display="https://www.whiskybase.com/whiskies/whisky/150145/inchgower-2008-mmck" xr:uid="{5A52FDE4-0990-442D-9B67-334FCCB88F86}"/>
    <hyperlink ref="D93" r:id="rId28" display="https://www.whiskybase.com/whiskies/whisky/127661/benrinnes-2005-je" xr:uid="{F4E7E074-92DA-4B6B-9CC3-BCB2D97A4F9F}"/>
    <hyperlink ref="D27" r:id="rId29" display="https://www.whiskybase.com/whiskies/whisky/115279/blair-athol-2004-je" xr:uid="{9FC5D8FC-34BD-4867-90DD-B53A72AAAFB6}"/>
    <hyperlink ref="D87" r:id="rId30" display="https://www.whiskybase.com/whiskies/whisky/152097/benriach-2010-je" xr:uid="{49053CE0-71B0-4C89-A29E-B7173400B6A4}"/>
    <hyperlink ref="D52" r:id="rId31" display="https://www.whiskybase.com/whiskies/whisky/151699/tobermory-2008-bsw" xr:uid="{2B0426A4-7414-4326-9720-9BBF3659CA6F}"/>
    <hyperlink ref="D114" r:id="rId32" display="https://www.whiskybase.com/whiskies/whisky/139835/glenlossie-2010-je" xr:uid="{AA013377-527F-49FA-8415-7666AC8C2BD0}"/>
    <hyperlink ref="D131" r:id="rId33" display="https://www.whiskybase.com/whiskies/whisky/32361/miltonduff-1989-mmck" xr:uid="{8415CF8F-CEDC-4616-95AF-E6FE89982BCD}"/>
    <hyperlink ref="D101" r:id="rId34" display="https://www.whiskybase.com/whiskies/whisky/153389/glen-spey-2007-je" xr:uid="{9A1D8DB0-0912-4385-AFFB-4ADC9825E35F}"/>
    <hyperlink ref="D36" r:id="rId35" display="https://www.whiskybase.com/whiskies/whisky/160682/glenturret-2005-gm" xr:uid="{AA6EBDAF-4F68-48B7-B529-749C5E3F5824}"/>
    <hyperlink ref="D61" r:id="rId36" display="https://www.whiskybase.com/whiskies/whisky/159543/caol-ila-2012-am" xr:uid="{1066417E-A3FC-4685-B22D-5EE5F0472FCF}"/>
    <hyperlink ref="D82" r:id="rId37" display="https://www.whiskybase.com/whiskies/whisky/159200/allt-a-bhainne-2005-awwc" xr:uid="{16B6CBFF-2C9A-4B1D-AD69-A763C92E3124}"/>
    <hyperlink ref="D63" r:id="rId38" display="https://www.whiskybase.com/whiskies/whisky/165932/caol-ila-2008-je" xr:uid="{349DE7F1-625E-410F-915D-E0373B8CB52F}"/>
    <hyperlink ref="D125" r:id="rId39" display="https://www.whiskybase.com/whiskies/whisky/23450/linkwood-1991-im" xr:uid="{AE081842-A009-4B20-B241-A4E265224657}"/>
    <hyperlink ref="D95" r:id="rId40" display="https://www.whiskybase.com/whiskies/whisky/166229/craigellachie-2009-je" xr:uid="{85BBD3F1-6B70-4691-B9CB-CB1C8BD3E032}"/>
    <hyperlink ref="D66" r:id="rId41" display="https://www.whiskybase.com/whiskies/whisky/158096/port-askaig-12-year-old-eld" xr:uid="{37ACCBE5-5BCE-4409-B31E-93D30E198E46}"/>
    <hyperlink ref="D43" r:id="rId42" display="https://www.whiskybase.com/whiskies/whisky/167985/scotch-universe-halleys-comet-2020-101-u41-19491" xr:uid="{D7AA44F3-B870-4607-BA59-E1D7AF8FAE3C}"/>
    <hyperlink ref="D31" r:id="rId43" display="https://www.whiskybase.com/whiskies/whisky/167948/scotch-universe-omega-nebula-i-134-u41-19651" xr:uid="{EE093B15-C992-42ED-9A81-E8EFB0AFF291}"/>
    <hyperlink ref="D141" r:id="rId44" display="https://www.whiskybase.com/whiskies/whisky/166217/strathmill-2009-je" xr:uid="{C018595E-E6FD-47CF-A5FD-BE3F8F24799D}"/>
    <hyperlink ref="D140" r:id="rId45" display="https://www.whiskybase.com/whiskies/whisky/170811/strathmill-2009-md" xr:uid="{DAA5663C-C4E7-4228-A10C-9815E7E4C180}"/>
    <hyperlink ref="D105" r:id="rId46" display="https://www.whiskybase.com/whiskies/whisky/65877/glenallachie-1995-hb" xr:uid="{BF1EBBE0-31F6-4C4D-979D-51D0AF283E0F}"/>
    <hyperlink ref="D124" r:id="rId47" display="https://www.whiskybase.com/whiskies/whisky/175079/linkwood-2009-win" xr:uid="{7A43342B-FDFC-447C-9F93-D1866949B2DF}"/>
    <hyperlink ref="D92" r:id="rId48" display="https://www.whiskybase.com/whiskies/whisky/178014/benrinnes-2007-win" xr:uid="{B4157288-0DE1-4453-8718-4D86DACB27F3}"/>
    <hyperlink ref="D161" r:id="rId49" display="https://www.whiskybase.com/whiskies/whisky/164649/bimber-single-malt-london-whisky" xr:uid="{1D7E83AC-3667-4690-855E-553C7DE72429}"/>
    <hyperlink ref="D160" r:id="rId50" display="https://www.whiskybase.com/whiskies/whisky/164651/bimber-single-malt-london-whisky" xr:uid="{48E0B221-4E26-4435-B4B8-29BF39E29219}"/>
    <hyperlink ref="D159" r:id="rId51" display="https://www.whiskybase.com/whiskies/whisky/163561/bimber-peated-cask" xr:uid="{E74ABFF6-66D5-49AE-B606-D42698C02DD5}"/>
    <hyperlink ref="D168" r:id="rId52" display="https://www.whiskybase.com/whiskies/whisky/129616/tullamore-dew-the-legendary-irish-whiskey" xr:uid="{6063CF42-C4F8-4E75-AD17-93B7CAA4298C}"/>
    <hyperlink ref="D152" r:id="rId53" display="https://www.whiskybase.com/whiskies/whisky/58944/westland-american-oak" xr:uid="{1951E19A-83A9-46CB-9A5B-62EBAAC7A10A}"/>
    <hyperlink ref="D18" r:id="rId54" display="https://www.whiskybase.com/whiskies/whisky/179131/scotch-universe-pluto-i-122-u21-17901" xr:uid="{380934EE-A7D0-4B51-8CF6-50C8351A6EC4}"/>
    <hyperlink ref="D97" r:id="rId55" display="https://www.whiskybase.com/whiskies/whisky/179073/scotch-universe-gamma-epsilon-i-128-u71-18982" xr:uid="{629670D6-8F1C-4C79-ACB8-8D1FE48FD52F}"/>
    <hyperlink ref="D157" r:id="rId56" display="https://www.whiskybase.com/whiskies/whisky/174500/stauning-rye" xr:uid="{692B23C4-B2FA-4A36-9EFB-D095B8B3A12F}"/>
    <hyperlink ref="D163" r:id="rId57" display="https://www.whiskybase.com/whiskies/whisky/169427/dingle-fourth-single-pot-still-release" xr:uid="{7EC2BF9B-B9A5-495C-9DE6-DCCF595E5C12}"/>
    <hyperlink ref="D164" r:id="rId58" display="https://www.whiskybase.com/whiskies/whisky/151423/green-spot-chteau-montelena" xr:uid="{42BDA68D-DB91-4AC8-A981-8FB69E422FB3}"/>
    <hyperlink ref="D80" r:id="rId59" display="https://www.whiskybase.com/whiskies/whisky/172247/macrothes-2009-kica" xr:uid="{B605A0F8-EDA3-4681-A079-D84F1F66E6BD}"/>
    <hyperlink ref="D70" r:id="rId60" display="https://www.whiskybase.com/whiskies/whisky/101874/cameronbridge-1991-mcg" xr:uid="{AFACC967-BD5B-4034-8865-A57CA781A61D}"/>
    <hyperlink ref="D151" r:id="rId61" display="https://www.whiskybase.com/whiskies/whisky/40808/jw-dant-bottled-in-bond" xr:uid="{C4644EB7-8F47-4925-97E1-34BD9D122EA0}"/>
    <hyperlink ref="D158" r:id="rId62" display="https://www.whiskybase.com/whiskies/whisky/178055/elsburn-2014" xr:uid="{3ED4D9C7-9C17-4841-B8EC-AF89F30F967D}"/>
    <hyperlink ref="D116" r:id="rId63" display="https://www.whiskybase.com/whiskies/whisky/177915/glenrothes-2007-ad" xr:uid="{1E9B2560-740A-445F-B2EC-BBF511BD8D3F}"/>
    <hyperlink ref="D4" r:id="rId64" display="https://www.whiskybase.com/whiskies/whisky/179649/glen-scotia-10-year-old" xr:uid="{86D468D8-4B29-4F60-825D-15286B97C587}"/>
    <hyperlink ref="D112" r:id="rId65" display="https://www.whiskybase.com/whiskies/whisky/177548/glenlivet-2006-vw" xr:uid="{F7149C50-400C-40C5-A128-46E3DCF3EE5E}"/>
    <hyperlink ref="D23" r:id="rId66" display="https://www.whiskybase.com/whiskies/whisky/176787/ben-nevis-2008-ba" xr:uid="{C68B9FAD-C3D0-4F0B-9366-6E6EA7D64206}"/>
    <hyperlink ref="D136" r:id="rId67" display="https://www.whiskybase.com/whiskies/whisky/189761/speyburn-2008-gm" xr:uid="{E62F34B0-194A-42D9-BC08-039C11A72E6D}"/>
    <hyperlink ref="D54" r:id="rId68" display="https://www.whiskybase.com/whiskies/whisky/183123/torabhaig-allt-gleann" xr:uid="{2F2AD939-9C43-4A21-B6DF-10AAB57E5D31}"/>
    <hyperlink ref="D90" r:id="rId69" display="https://www.whiskybase.com/whiskies/whisky/189361/benriach-malting-season" xr:uid="{5F81B382-FC6E-449E-9B86-BA1644D1DD94}"/>
    <hyperlink ref="D12" r:id="rId70" display="https://www.whiskybase.com/whiskies/whisky/190633/ardnamurchan-ad072105" xr:uid="{6E8BB5F6-ACDD-4A03-9189-1A95B88AECF7}"/>
    <hyperlink ref="D45" r:id="rId71" display="https://www.whiskybase.com/whiskies/whisky/191600/an-orkney-distillery-2007-eld" xr:uid="{98D18642-41F7-4C1E-8A13-5DC7870DD200}"/>
    <hyperlink ref="D10" r:id="rId72" display="https://www.whiskybase.com/whiskies/whisky/175268/ardnamurchan-20142015-ad012101" xr:uid="{F4A797CE-B5D7-4218-8C99-9B2D3DAE3527}"/>
    <hyperlink ref="D64" r:id="rId73" display="https://www.whiskybase.com/whiskies/whisky/192420/kilchoman-2013" xr:uid="{1633047E-7173-4AE1-B207-30693122058F}"/>
    <hyperlink ref="D156" r:id="rId74" display="https://www.whiskybase.com/whiskies/whisky/184083/starward-2017-ginger-beer-cask-whisky-6" xr:uid="{5B38823B-2A0F-4579-AD80-2C0DE6086105}"/>
    <hyperlink ref="D133" r:id="rId75" display="https://www.whiskybase.com/whiskies/whisky/193465/peatside-2011-kiw" xr:uid="{32115BA4-FAF8-41BB-8E69-1299641808F0}"/>
    <hyperlink ref="D19" r:id="rId76" display="https://www.whiskybase.com/whiskies/whisky/193466/balblair-2012-kiw" xr:uid="{44CBF122-6956-4176-9C9A-DC657F34A599}"/>
    <hyperlink ref="D111" r:id="rId77" display="https://www.whiskybase.com/whiskies/whisky/193860/glenfarclas-2004" xr:uid="{93D7A43F-3CC9-44F0-BCA2-FFA2112DFAB7}"/>
    <hyperlink ref="D88" r:id="rId78" display="https://www.whiskybase.com/whiskies/whisky/194838/benriach-2008-ba" xr:uid="{6575647C-48C9-4616-A255-D053C79D2687}"/>
    <hyperlink ref="D115" r:id="rId79" display="https://www.whiskybase.com/whiskies/whisky/37573/glenrothes-08-year-old-gm" xr:uid="{FDA7BE13-F4EB-4CB1-AC09-10A5E1B92075}"/>
    <hyperlink ref="D102" r:id="rId80" display="https://www.whiskybase.com/whiskies/whisky/196565/glenallachie-2008-cwcl" xr:uid="{30E0B2A5-640E-409D-B72C-231CB0EF08C2}"/>
    <hyperlink ref="D145" r:id="rId81" display="https://www.whiskybase.com/whiskies/whisky/193257/balcones-texas-pot-still-bourbon" xr:uid="{B8D613AC-B76A-4561-A1F5-9DACDDCA3C64}"/>
    <hyperlink ref="D38" r:id="rId82" display="https://www.whiskybase.com/whiskies/whisky/190670/invergordon-1990-3w" xr:uid="{152D1733-CA7F-4108-B5BD-A9A50118B383}"/>
    <hyperlink ref="D13" r:id="rId83" display="https://www.whiskybase.com/whiskies/whisky/196431/ardnamurchan-ad102106" xr:uid="{83376773-AD41-4D5F-8469-1FD52928A4E7}"/>
    <hyperlink ref="D9" r:id="rId84" display="https://www.whiskybase.com/whiskies/whisky/199442/ardmore-2009-ud" xr:uid="{0B034352-2952-4276-A239-E3BCA80AEF77}"/>
    <hyperlink ref="D72" r:id="rId85" display="https://www.whiskybase.com/whiskies/whisky/193472/lindores-abbey-casks-of-lindores" xr:uid="{E76E913F-B828-477A-91C1-A00DF7ACBE90}"/>
    <hyperlink ref="D96" r:id="rId86" display="https://www.whiskybase.com/whiskies/whisky/198355/craigellachie-2007-awwc" xr:uid="{B42270AC-0A9E-46AA-A6A5-A7B1A74BFEA9}"/>
    <hyperlink ref="D91" r:id="rId87" display="https://www.whiskybase.com/whiskies/whisky/203210/benrinnes-2011-sv" xr:uid="{DC0A6102-79DD-466A-B4FD-EF2D6DE19351}"/>
    <hyperlink ref="D98" r:id="rId88" display="https://www.whiskybase.com/whiskies/whisky/185383/glen-moray-2007-ba" xr:uid="{FA6CCA07-B016-4517-B85B-E5D375FE40D0}"/>
    <hyperlink ref="D148" r:id="rId89" display="https://www.whiskybase.com/whiskies/whisky/184102/balcones-dawn" xr:uid="{B9F81C87-7337-48EE-897D-A798DD5E7CDF}"/>
    <hyperlink ref="D150" r:id="rId90" display="https://www.whiskybase.com/whiskies/whisky/93940/george-dickel-no-12" xr:uid="{F2203608-2C5A-4C79-919F-5DDB57BC5CA7}"/>
    <hyperlink ref="D126" r:id="rId91" display="https://www.whiskybase.com/whiskies/whisky/170799/mc-elegance-2009" xr:uid="{352E80D2-2EB2-4842-8C0F-8E5C1B5883BB}"/>
    <hyperlink ref="D132" r:id="rId92" display="https://www.whiskybase.com/whiskies/whisky/205645/mortlach-2009-sv" xr:uid="{D4B972FC-D9A9-4C3E-86A4-E39886E9679A}"/>
    <hyperlink ref="D169" r:id="rId93" display="https://www.whiskybase.com/whiskies/whisky/206241/amrut-2014" xr:uid="{CE145CD2-7E91-4BD7-818F-EBD483493888}"/>
    <hyperlink ref="D172" r:id="rId94" display="https://www.whiskybase.com/whiskies/whisky/165119/mars-komagatake" xr:uid="{A39C8C47-4832-48E8-BB2B-506468C44875}"/>
    <hyperlink ref="D149" r:id="rId95" display="https://www.whiskybase.com/whiskies/whisky/207143/balcones-peated-texas-single-malt" xr:uid="{36FAC112-C26B-4FC7-868C-FE18747DC5C3}"/>
    <hyperlink ref="D71" r:id="rId96" display="https://www.whiskybase.com/whiskies/whisky/193442/the-clydeside-distillery-stobcross" xr:uid="{CCA100AE-68C5-4C07-97C6-429B99F46BB1}"/>
    <hyperlink ref="D68" r:id="rId97" display="https://www.whiskybase.com/whiskies/whisky/205988/islay-2013-sss" xr:uid="{435A79E8-D64E-4E84-889B-A7A475CD52E7}"/>
    <hyperlink ref="D25" r:id="rId98" display="https://www.whiskybase.com/whiskies/whisky/189577/ben-nevis-coire-leis" xr:uid="{43214581-8132-4A3F-9C48-545F39A613A5}"/>
    <hyperlink ref="D176" r:id="rId99" display="https://www.whiskybase.com/whiskies/whisky/211316/millstone-2018" xr:uid="{3567A58D-D801-4ECE-A210-2E7DA3AAB332}"/>
    <hyperlink ref="D29" r:id="rId100" display="https://www.whiskybase.com/whiskies/whisky/214188/scotch-universe-orion-i-136-u41-19671" xr:uid="{5D01AFFC-2DE9-4770-A1FB-E541D62CF035}"/>
    <hyperlink ref="D103" r:id="rId101" display="https://www.whiskybase.com/whiskies/whisky/215403/glenallachie-2007" xr:uid="{2E1AECAB-D1D8-49F2-A7B6-FF651A4AD7EC}"/>
    <hyperlink ref="D85" r:id="rId102" display="https://www.whiskybase.com/whiskies/whisky/1268/auchroisk-1989-ca" xr:uid="{72B3EF17-8E62-4D13-ABBA-4F3D1C71D25F}"/>
    <hyperlink ref="D146" r:id="rId103" display="https://www.whiskybase.com/whiskies/whisky/216972/balcones-zz-top" xr:uid="{73E7C6F5-2A57-4244-922D-36C7069DE949}"/>
    <hyperlink ref="D147" r:id="rId104" display="https://www.whiskybase.com/whiskies/whisky/214759/balcones-mirador" xr:uid="{ECDB6437-CCF4-47E4-9C25-A889EE6A09CD}"/>
    <hyperlink ref="D170" r:id="rId105" display="https://www.whiskybase.com/whiskies/whisky/213737/mh-2019-arc" xr:uid="{4CC2350E-E0B4-4BBB-BE09-50170839E0F0}"/>
    <hyperlink ref="D154" r:id="rId106" display="https://www.whiskybase.com/whiskies/whisky/215914/westward-single-barrel-selection" xr:uid="{EE02055F-D82D-4281-973F-3E02DF32FED7}"/>
    <hyperlink ref="D153" r:id="rId107" display="https://www.whiskybase.com/whiskies/whisky/215911/westward-single-barrel-selection" xr:uid="{F44DFF70-154F-4A07-87C8-96522A562472}"/>
    <hyperlink ref="D142" r:id="rId108" display="https://www.whiskybase.com/whiskies/whisky/218609/tomintoul-2014-cl" xr:uid="{BCFB108E-BE51-44A9-BDAC-E7EBDE086A9F}"/>
    <hyperlink ref="D108" r:id="rId109" display="https://www.whiskybase.com/whiskies/whisky/218663/glenburgie-2005-gm" xr:uid="{935A172D-AD6B-4929-84A5-4F872B4FED0A}"/>
    <hyperlink ref="D178" r:id="rId110" display="https://www.whiskybase.com/whiskies/whisky/134711/mackmyra-kungstorv-vf" xr:uid="{4B769264-895C-4378-B866-835118F7CE30}"/>
    <hyperlink ref="D55" r:id="rId111" display="https://www.whiskybase.com/whiskies/whisky/136500/bruichladdich-2010" xr:uid="{51E2C52C-18CC-4035-80B3-32448094B910}"/>
    <hyperlink ref="D173" r:id="rId112" display="https://www.whiskybase.com/whiskies/whisky/171953/ondjaba-the-namibian-whiskey" xr:uid="{BC86E96B-E709-452F-822F-73836583057E}"/>
    <hyperlink ref="D104" r:id="rId113" display="https://www.whiskybase.com/whiskies/whisky/219057/glenallachie-2007" xr:uid="{C2F857B3-66A2-420C-920C-FD40ED921C18}"/>
    <hyperlink ref="D56" r:id="rId114" display="https://www.whiskybase.com/whiskies/whisky/219842/bunnahabhain-2014-dt-staoisha" xr:uid="{ECABFDD5-9EC3-4D7D-96C0-006DF2459E0B}"/>
    <hyperlink ref="D177" r:id="rId115" display="https://www.whiskybase.com/whiskies/whisky/105076/penderyn-tawny-portwood-single-cask" xr:uid="{7155C848-31F1-4A3A-8567-1795F885FEB2}"/>
    <hyperlink ref="D143" r:id="rId116" display="https://www.whiskybase.com/whiskies/whisky/217130/tormore-1993-gm" xr:uid="{CD09D961-6D53-49BB-AC95-BBCD2551C4A6}"/>
    <hyperlink ref="D138" r:id="rId117" display="https://www.whiskybase.com/whiskies/whisky/198478/strathisla-2011-smws-5843" xr:uid="{16902204-F52A-46F3-A904-4890B822E8E7}"/>
    <hyperlink ref="D8" r:id="rId118" display="https://www.whiskybase.com/whiskies/whisky/221735/ardlair-2011-vw" xr:uid="{BB5DA171-F427-404D-8269-F923AAE56328}"/>
    <hyperlink ref="D144" r:id="rId119" display="https://www.whiskybase.com/whiskies/whisky/225296/balcones-eclipse" xr:uid="{E950FCF9-8901-4156-B528-5E2AD163EC7A}"/>
    <hyperlink ref="D162" r:id="rId120" display="https://www.whiskybase.com/whiskies/whisky/26260/bushmills-16-year-old" xr:uid="{D6FE1AA3-8A35-4C49-A28F-A4DB0D365F5E}"/>
    <hyperlink ref="D139" r:id="rId121" display="https://www.whiskybase.com/whiskies/whisky/225103/strathisla-2009-gm" xr:uid="{33EB81CA-2661-491D-938C-C3E99182EEBC}"/>
    <hyperlink ref="D109" r:id="rId122" display="https://www.whiskybase.com/whiskies/whisky/227418/glenburgie-21-year-old-gm" xr:uid="{23B32AAB-8423-41C6-9CC8-656E9AA42B22}"/>
    <hyperlink ref="D165" r:id="rId123" display="https://www.whiskybase.com/whiskies/whisky/213646/redbreast-12-year-old" xr:uid="{27B4D2D2-128F-478E-BCDF-66ED79F780F3}"/>
    <hyperlink ref="D166" r:id="rId124" display="https://www.whiskybase.com/whiskies/whisky/217562/redbreast-12-year-old" xr:uid="{93AB93BA-D128-4C20-B429-AB5F3BD70173}"/>
    <hyperlink ref="D2" r:id="rId125" display="https://www.whiskybase.com/whiskies/whisky/225961/campbeltown-blended-malt-2014-win" xr:uid="{CDABE5BB-2F89-41A1-BD47-1A322033A6A4}"/>
    <hyperlink ref="D127" r:id="rId126" display="https://www.whiskybase.com/whiskies/whisky/227025/mannochmore-2011-pdnl" xr:uid="{0911813D-FF17-476F-9E66-E38AFADA4C91}"/>
    <hyperlink ref="D58" r:id="rId127" display="https://www.whiskybase.com/whiskies/whisky/230952/bunnahabhain-feis-ile-2023" xr:uid="{8306CFDD-9904-4BB9-8C7D-3EB50287B66C}"/>
    <hyperlink ref="D106" r:id="rId128" display="https://www.whiskybase.com/whiskies/whisky/139928/glenburgie-2008-lsd" xr:uid="{7349E75B-4C19-45D5-BFA9-814B45C74D4A}"/>
    <hyperlink ref="D22" r:id="rId129" display="https://www.whiskybase.com/whiskies/whisky/226529/ben-nevis-2012-stmd" xr:uid="{14A4FC87-2B48-41B3-946D-0FA6E95F3BF5}"/>
    <hyperlink ref="D53" r:id="rId130" display="https://www.whiskybase.com/whiskies/whisky/207398/tobermory-1996-dmor" xr:uid="{74DB16D8-F0D9-48EB-BC56-3FC4E76FFA2C}"/>
    <hyperlink ref="D24" r:id="rId131" location="whisky-note-holder" display="https://www.whiskybase.com/whiskies/whisky/228915/ben-nevis-1998-mbl - whisky-note-holder" xr:uid="{A7F6B61C-61A9-4E54-B161-53A8CB3C9A09}"/>
    <hyperlink ref="D155" r:id="rId132" display="https://www.whiskybase.com/whiskies/whisky/221964/yellowstone-06-year-old" xr:uid="{EBC2AEDE-A646-4443-9C14-50435DBEA991}"/>
    <hyperlink ref="D47" r:id="rId133" display="https://www.whiskybase.com/whiskies/whisky/220898/ledaig-2009-br" xr:uid="{1903692F-A56C-4195-BD6F-B9484003CF28}"/>
    <hyperlink ref="D167" r:id="rId134" display="https://www.whiskybase.com/whiskies/whisky/133816/single-malt-irish-whiskey-2001-dr" xr:uid="{BBA837C1-8402-41B4-B9C7-6FC5835878F1}"/>
    <hyperlink ref="D76" r:id="rId135" display="https://www.whiskybase.com/whiskies/whisky/238150/blended-scotch-whisky-25-year-old-ca" xr:uid="{7249329E-7CFA-4AD5-A882-E85F69E45FFA}"/>
    <hyperlink ref="D174" r:id="rId136" display="https://www.whiskybase.com/whiskies/whisky/241470/cley-whisky-03-year-old" xr:uid="{4E0DDE78-AF3E-4934-AE4C-0AEED291112E}"/>
    <hyperlink ref="D50" r:id="rId137" display="https://www.whiskybase.com/whiskies/whisky/228473/ledaig-1995-yosp" xr:uid="{EB57D05B-79F4-4FC3-B306-1D8A4833F410}"/>
    <hyperlink ref="D46" r:id="rId138" display="https://www.whiskybase.com/whiskies/whisky/228474/highland-park-2004-yosp" xr:uid="{76FDE813-4EDF-4E48-849E-7892DBD2A9DA}"/>
    <hyperlink ref="D137" r:id="rId139" display="https://www.whiskybase.com/whiskies/whisky/208278/speyside-single-malt-scotch-whisky-2010-yosp" xr:uid="{D1C0E8E3-BC68-457A-801C-2F85F253D4F2}"/>
    <hyperlink ref="D39" r:id="rId140" display="https://www.whiskybase.com/whiskies/whisky/217532/old-pulteney-2008-sv" xr:uid="{E9BAB3B3-A120-4DA6-B366-B206CA2244D7}"/>
    <hyperlink ref="D79" r:id="rId141" display="https://www.whiskybase.com/whiskies/whisky/231925/macleans-nose-blended-scotch-whisky" xr:uid="{6B391A36-0784-467E-8F9B-F5EF831D1E22}"/>
    <hyperlink ref="D171" r:id="rId142" display="https://www.whiskybase.com/whiskies/whisky/37557/hakushu-12-year-old" xr:uid="{305FBD05-2A75-4C57-9B64-8BC5509BAB19}"/>
    <hyperlink ref="D20" r:id="rId143" display="https://www.whiskybase.com/whiskies/whisky/169800/ben-nevis-2015-ad" xr:uid="{F85F605A-0BEE-4435-88C9-900081767894}"/>
    <hyperlink ref="D48" r:id="rId144" display="https://www.whiskybase.com/whiskies/whisky/189983/ledaig-15-year-old-bw" xr:uid="{D12B1B2C-7F72-4F22-8D15-04A6869AAAAE}"/>
    <hyperlink ref="D49" r:id="rId145" location="whisky-community" display="https://www.whiskybase.com/whiskies/whisky/174270/ledaig-1995-vm - whisky-community" xr:uid="{F799CDC4-5D5C-4048-A018-2FAA681D4104}"/>
    <hyperlink ref="D74" r:id="rId146" display="https://www.whiskybase.com/whiskies/whisky/244682/north-british-2006-vm" xr:uid="{208E457C-2E34-43C5-8305-7FB2FFDAE5FE}"/>
    <hyperlink ref="D42" r:id="rId147" display="https://www.whiskybase.com/whiskies/whisky/244683/tullibardine-2015-sv" xr:uid="{D7EFD50A-98F4-45F9-8FF0-E19911596E28}"/>
    <hyperlink ref="D44" r:id="rId148" location="whisky-community" display="https://www.whiskybase.com/whiskies/whisky/181357/wolfburn-the-kylver-series-8 - whisky-community" xr:uid="{40481890-3E70-479F-904A-8B6804065386}"/>
    <hyperlink ref="D67" r:id="rId149" display="https://www.whiskybase.com/whiskies/whisky/191576/islay-south-coast-12-year-old-bw" xr:uid="{34A04B61-8A4C-4573-8CBB-56E4B4581EF2}"/>
    <hyperlink ref="D128" r:id="rId150" display="https://www.whiskybase.com/whiskies/whisky/140178/mannochmore-2008-je" xr:uid="{3D482309-655E-498F-8FE7-9368045068DD}"/>
    <hyperlink ref="D100" r:id="rId151" display="https://www.whiskybase.com/whiskies/whisky/237964/glen-moray-2007-ud" xr:uid="{970635F1-410E-4BA0-B333-6CF4FED82D87}"/>
    <hyperlink ref="D65" r:id="rId152" display="https://www.whiskybase.com/whiskies/whisky/243909/secret-islay-distillery-2008-vame" xr:uid="{9B75CF38-95E2-49B0-BC80-07E1E999F3D7}"/>
    <hyperlink ref="D69" r:id="rId153" location="whisky-community" display="https://www.whiskybase.com/whiskies/whisky/232949/bladnoch-waterfall - whisky-community" xr:uid="{DE01785C-E370-46B9-BD0E-FB380D60B903}"/>
    <hyperlink ref="D17" r:id="rId154" display="https://www.whiskybase.com/whiskies/whisky/221739/ardnamurchan-ad1022" xr:uid="{B463C6A7-5F5D-415E-ADD5-246AD51DF5A7}"/>
    <hyperlink ref="D32" r:id="rId155" display="https://www.whiskybase.com/whiskies/whisky/222654/deanston-2002-twhf" xr:uid="{66EC1307-0659-4C6A-85E4-DE55E811F3C6}"/>
    <hyperlink ref="D7" r:id="rId156" display="https://www.whiskybase.com/whiskies/whisky/236896/springbank-15-year-old" xr:uid="{F4215AC5-F6E8-4DA6-8D5E-19D4150AFA7B}"/>
    <hyperlink ref="D33" r:id="rId157" display="https://www.whiskybase.com/whiskies/whisky/247477/highland-14-year-old-ca?fbclid=IwAR29EbM8e2aHStAYdWjg6Yw0yMywy5jZcXKnWOdbBup-ZyCOmFjgpdK430M" xr:uid="{9080F218-4E11-4C63-9BCC-077B42FE7A60}"/>
    <hyperlink ref="D94" r:id="rId158" display="https://www.whiskybase.com/whiskies/whisky/250422/benromach-2003" xr:uid="{3BB3248A-20E4-4DD5-9C2B-11B098B6E817}"/>
    <hyperlink ref="D11" r:id="rId159" display="https://www.whiskybase.com/whiskies/whisky/182983/ardnamurchan-ad042103" xr:uid="{1A5B5A3B-32EF-446E-924B-1C6C0AC30E6D}"/>
    <hyperlink ref="D118" r:id="rId160" display="https://www.whiskybase.com/whiskies/whisky/176600/glentauchers-2014-bi" xr:uid="{C86FDA58-4283-4EEE-9651-2B0EB7830469}"/>
    <hyperlink ref="D51" r:id="rId161" display="https://www.whiskybase.com/whiskies/whisky/176599/distilled-at-a-secret-orkney-distillery-1999-bi" xr:uid="{5B903F82-E63E-4F3A-B469-EDE6E1B5E9FA}"/>
    <hyperlink ref="D57" r:id="rId162" location="tab-prices" display="https://www.whiskybase.com/whiskies/whisky/110419/bunnahabhain-18-year-old - tab-prices" xr:uid="{A4EF571E-1B59-4278-B1A7-88665BC00CEF}"/>
    <hyperlink ref="D35" r:id="rId163" display="https://www.whiskybase.com/whiskies/whisky/119052/glengoyne-12-year-old" xr:uid="{2F10711E-037A-410D-AD13-4849FD24E9F4}"/>
    <hyperlink ref="D134" r:id="rId164" display="https://www.whiskybase.com/whiskies/whisky/162057/a-secret-speyside-1993-bi" xr:uid="{19C0A418-C34B-4080-9CC6-F6296D36A32C}"/>
    <hyperlink ref="D28" r:id="rId165" display="https://www.whiskybase.com/whiskies/whisky/144152/blair-athol-24-year-old-dl" xr:uid="{4A1047A2-26DC-47DC-9F7E-8723EB4BEF8B}"/>
    <hyperlink ref="D15" r:id="rId166" display="https://www.whiskybase.com/whiskies/whisky/235313/ardnamurchan-ad-paul-launois-release" xr:uid="{88FB8B75-F75C-4C3E-AF88-A768C041EB4A}"/>
    <hyperlink ref="D21" r:id="rId167" display="https://www.whiskybase.com/whiskies/whisky/248435/ben-nevis-2015-sv" xr:uid="{B86AC173-6DCF-402E-A7A6-4FE21E9B6C84}"/>
    <hyperlink ref="D84" r:id="rId168" display="https://www.whiskybase.com/whiskies/whisky/251438/auchroisk-2010-sv" xr:uid="{6C235388-801A-4926-9568-F399424C0EAA}"/>
    <hyperlink ref="D14" r:id="rId169" display="https://www.whiskybase.com/whiskies/whisky/254403/ardnamurchan-the-midgie" xr:uid="{3B8AF8E5-BDF5-4212-BCE7-FB9D284D996A}"/>
    <hyperlink ref="D99" r:id="rId170" display="https://www.whiskybase.com/whiskies/whisky/79588/glen-moray-1988-jw" xr:uid="{80FFD28A-FDA3-49B2-90C8-B977D408E272}"/>
    <hyperlink ref="D5" r:id="rId171" display="https://www.whiskybase.com/whiskies/whisky/255271/springbank-12-year-old" xr:uid="{703A4896-FFCC-445C-B26C-BA7487FD6D39}"/>
    <hyperlink ref="D175" r:id="rId172" display="https://www.whiskybase.com/whiskies/whisky/255789/cley-whisky-03-year-old" xr:uid="{711A7E4B-D686-4909-8345-7A8ECD6A2D9D}"/>
    <hyperlink ref="D16" r:id="rId173" location="tab-my-collection" display="https://www.whiskybase.com/whiskies/whisky/256466/ardnamurchan-ad-paul-launois-release - tab-my-collection" xr:uid="{363FC5B2-C4D2-4C1E-9D82-3D7B58EB6A53}"/>
    <hyperlink ref="D73" r:id="rId174" display="https://www.whiskybase.com/whiskies/whisky/257515/port-dundas-2006-kica" xr:uid="{0C2B2859-D9D3-4091-9D6B-2E6048927A69}"/>
    <hyperlink ref="D6" r:id="rId175" display="https://www.whiskybase.com/whiskies/whisky/255594/springbank-15-year-old" xr:uid="{1B37E352-B39A-4366-8047-DDA822E73C78}"/>
  </hyperlinks>
  <pageMargins left="0.70866141732283472" right="0.70866141732283472" top="0.94488188976377963" bottom="0.55118110236220474" header="0.31496062992125984" footer="0.31496062992125984"/>
  <pageSetup paperSize="9" scale="54" fitToHeight="0" orientation="landscape" r:id="rId176"/>
  <headerFooter>
    <oddHeader>&amp;C&amp;16www.whiskysamples.net&amp;R&amp;G</oddHeader>
    <oddFooter>&amp;L&amp;12Verzenden Nederland € 7,00&amp;C&amp;12Afhalen kan in Arnhem&amp;R&amp;12&amp;D</oddFooter>
  </headerFooter>
  <legacyDrawingHF r:id="rId1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Samplelijst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Ralf Tomassen</cp:lastModifiedBy>
  <cp:lastPrinted>2024-07-21T08:34:42Z</cp:lastPrinted>
  <dcterms:created xsi:type="dcterms:W3CDTF">2018-07-29T15:13:59Z</dcterms:created>
  <dcterms:modified xsi:type="dcterms:W3CDTF">2024-07-24T11:00:01Z</dcterms:modified>
  <cp:category/>
</cp:coreProperties>
</file>